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19425" windowHeight="10425"/>
  </bookViews>
  <sheets>
    <sheet name="Лист1" sheetId="1" r:id="rId1"/>
  </sheets>
  <definedNames>
    <definedName name="_xlnm._FilterDatabase" localSheetId="0" hidden="1">Лист1!$A$5:$M$83</definedName>
    <definedName name="_xlnm.Print_Area" localSheetId="0">Лист1!$A$1:$N$83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</calcChain>
</file>

<file path=xl/sharedStrings.xml><?xml version="1.0" encoding="utf-8"?>
<sst xmlns="http://schemas.openxmlformats.org/spreadsheetml/2006/main" count="344" uniqueCount="125">
  <si>
    <t>Наименование</t>
  </si>
  <si>
    <t>Размер, мм</t>
  </si>
  <si>
    <t>Рассеиватель</t>
  </si>
  <si>
    <t>Гарантия</t>
  </si>
  <si>
    <t>Вт</t>
  </si>
  <si>
    <t>лм</t>
  </si>
  <si>
    <t>IP</t>
  </si>
  <si>
    <t>Ra</t>
  </si>
  <si>
    <t>Фото</t>
  </si>
  <si>
    <t>Цветность</t>
  </si>
  <si>
    <t>4000/5000 </t>
  </si>
  <si>
    <t>Крепление</t>
  </si>
  <si>
    <t>Уличное освещение</t>
  </si>
  <si>
    <t> SSP Street W121 50</t>
  </si>
  <si>
    <t> SSP Street W121 75</t>
  </si>
  <si>
    <t> SSP Street W121 100</t>
  </si>
  <si>
    <t> SSP Street W121 150</t>
  </si>
  <si>
    <t>600х121х80</t>
  </si>
  <si>
    <t>5000 </t>
  </si>
  <si>
    <t>К.Стекло; Поликарбонат УФ; Линза в ассортименте: ° : 10; 15; 30; 60; 90; 140; 40х80; 30х140; 50х148; 60х150.  </t>
  </si>
  <si>
    <t>5 лет</t>
  </si>
  <si>
    <t> SSP Street W124 50</t>
  </si>
  <si>
    <t> SSP Street W124 75</t>
  </si>
  <si>
    <t> SSP Street W124 100</t>
  </si>
  <si>
    <t> SSP Street W124 150</t>
  </si>
  <si>
    <t>SSP Street W150 150</t>
  </si>
  <si>
    <t>SSP Street W150 200</t>
  </si>
  <si>
    <t>SSP Street W150 300</t>
  </si>
  <si>
    <t>SSP Street W260 150</t>
  </si>
  <si>
    <t>SSP Street W260 200</t>
  </si>
  <si>
    <t>SSP Street W260 300</t>
  </si>
  <si>
    <t>Промышленное освещение</t>
  </si>
  <si>
    <t>Подвесное/настенное;  Тип «Лира» с регулировкой угла</t>
  </si>
  <si>
    <t>SSP Prom W80 50</t>
  </si>
  <si>
    <t>SSP Prom W80 75</t>
  </si>
  <si>
    <t>SSP Prom W80 100</t>
  </si>
  <si>
    <t>Консольное / поворотное</t>
  </si>
  <si>
    <t> SSP Prom W124 50</t>
  </si>
  <si>
    <t> SSP Prom W124 75</t>
  </si>
  <si>
    <t> SSP Prom W124 100</t>
  </si>
  <si>
    <t> SSP Prom W124 150</t>
  </si>
  <si>
    <t>SSP Prom W150 150</t>
  </si>
  <si>
    <t>SSP Prom W150 200</t>
  </si>
  <si>
    <t>SSP Prom W150 250</t>
  </si>
  <si>
    <t>SSP Prom W150 300</t>
  </si>
  <si>
    <t xml:space="preserve">Универсальное для встраиваемого и накладного монтажа </t>
  </si>
  <si>
    <t>  LPO-40 1200 60</t>
  </si>
  <si>
    <t>  LPO-40 1200 70</t>
  </si>
  <si>
    <t>595х595х40</t>
  </si>
  <si>
    <t>1200х200х40</t>
  </si>
  <si>
    <t>Призма; микропризма; опал; лёд</t>
  </si>
  <si>
    <t>Офисное/торговое освещение</t>
  </si>
  <si>
    <t>  LPO-40 595 60 IP54</t>
  </si>
  <si>
    <t>  LPO-40 595 70 IP54</t>
  </si>
  <si>
    <t>  LPO-40 1200 60 IP54</t>
  </si>
  <si>
    <t>  LPO-40 1200 70 IP54</t>
  </si>
  <si>
    <t>1200х180х40</t>
  </si>
  <si>
    <t>Муниципальное освещение</t>
  </si>
  <si>
    <t>  LPO School-1 595</t>
  </si>
  <si>
    <t>  LPO School-2 595</t>
  </si>
  <si>
    <t xml:space="preserve">  LPO School-3 595 </t>
  </si>
  <si>
    <t>  LPO School-4 595</t>
  </si>
  <si>
    <t>  LPO School-1 1200</t>
  </si>
  <si>
    <t>  LPO School-2 1200</t>
  </si>
  <si>
    <t xml:space="preserve">  LPO School-3 1200 </t>
  </si>
  <si>
    <t>  LPO School-4 1200</t>
  </si>
  <si>
    <t>ООО «Алькор»</t>
  </si>
  <si>
    <t>ИНН 7203340100 КПП 720301001 ОГРН 1157232014224</t>
  </si>
  <si>
    <t>62501 4, г. Тюмень, ул. Чекистов, 36</t>
  </si>
  <si>
    <t>400х124х130</t>
  </si>
  <si>
    <t>560х124х130</t>
  </si>
  <si>
    <t>750х150х150</t>
  </si>
  <si>
    <t>560х150х150</t>
  </si>
  <si>
    <t>570х260х100</t>
  </si>
  <si>
    <t>730х260х100</t>
  </si>
  <si>
    <t>1000х80х83</t>
  </si>
  <si>
    <t>1500х80х83</t>
  </si>
  <si>
    <t>400х124х70</t>
  </si>
  <si>
    <t>560х124х70</t>
  </si>
  <si>
    <t>560х150х90</t>
  </si>
  <si>
    <t>750х150х90</t>
  </si>
  <si>
    <t>550х121х80</t>
  </si>
  <si>
    <t>500х121х80</t>
  </si>
  <si>
    <t>Тел. 8-982-982-9-982</t>
  </si>
  <si>
    <t>  LPO-40 595 40</t>
  </si>
  <si>
    <t>  LPO-40 595 50</t>
  </si>
  <si>
    <t xml:space="preserve">  LPO-40 595 60 </t>
  </si>
  <si>
    <t xml:space="preserve">  LPO-40 595 70 </t>
  </si>
  <si>
    <t>  LPO-40 1200 40</t>
  </si>
  <si>
    <t>  LPO-40 1200 50</t>
  </si>
  <si>
    <t>  LPO-40 595 40 IP54</t>
  </si>
  <si>
    <t>  LPO-40 595 50 IP54</t>
  </si>
  <si>
    <t>  LPO-40 1200 40 IP54</t>
  </si>
  <si>
    <t>  LPO-40 1200 50 IP54</t>
  </si>
  <si>
    <t>  LPO medic-1 595</t>
  </si>
  <si>
    <t>  LPO  medic-2 595</t>
  </si>
  <si>
    <t xml:space="preserve">  LPO  medic-3 595 </t>
  </si>
  <si>
    <t>  LPO  medic-4 595</t>
  </si>
  <si>
    <t>  LPO  medic-1 1200</t>
  </si>
  <si>
    <t>  LPO  medic-2 1200</t>
  </si>
  <si>
    <t xml:space="preserve">  LPO  medic-3 1200 </t>
  </si>
  <si>
    <t>  LPO  medic-4 1200</t>
  </si>
  <si>
    <t xml:space="preserve">LPO-20 180x600 </t>
  </si>
  <si>
    <t>180x600x40</t>
  </si>
  <si>
    <t>4000/5000</t>
  </si>
  <si>
    <t>LPO-20 180x600 IP54</t>
  </si>
  <si>
    <t xml:space="preserve">LPO-20(A) 180x600 </t>
  </si>
  <si>
    <t>LPO-20(A) 180x600 IP54</t>
  </si>
  <si>
    <t xml:space="preserve">  LPO-40(A) 595 40</t>
  </si>
  <si>
    <t>  LPO-40(A) 1200 40</t>
  </si>
  <si>
    <t> LPO-40(A) 595 40 IP54</t>
  </si>
  <si>
    <t xml:space="preserve"> LPO-40(A) 1200 40 IP54</t>
  </si>
  <si>
    <t>Призма; микропризма; молочная микропризма; опал; лёд</t>
  </si>
  <si>
    <t>SSP Street W150 100</t>
  </si>
  <si>
    <t>SSP Street W260 100</t>
  </si>
  <si>
    <t>Цена дистрибьюторская 
в руб. с НДС</t>
  </si>
  <si>
    <t>SSP Prom W80 40</t>
  </si>
  <si>
    <t>SSP Prom W80 55</t>
  </si>
  <si>
    <t>500х80х83</t>
  </si>
  <si>
    <t>SSP Prom W80 20</t>
  </si>
  <si>
    <t>SSP Prom W80 30</t>
  </si>
  <si>
    <t>350х121х80</t>
  </si>
  <si>
    <t>  LPO-40 1200x600</t>
  </si>
  <si>
    <t>1200х595х40</t>
  </si>
  <si>
    <t>  LPO School-4 1200 с защитной решеткой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</si>
</sst>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18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38" xfId="0" applyFill="1" applyBorder="1" applyAlignment="1">
      <alignment horizontal="left" vertical="center"/>
    </xf>
    <xf numFmtId="1" fontId="0" fillId="0" borderId="31" xfId="0" applyNumberFormat="1" applyBorder="1" applyAlignment="1">
      <alignment horizontal="center" vertical="center"/>
    </xf>
    <xf numFmtId="1" fontId="0" fillId="0" borderId="44" xfId="0" applyNumberFormat="1" applyBorder="1" applyAlignment="1">
      <alignment horizontal="center" vertical="center"/>
    </xf>
    <xf numFmtId="1" fontId="0" fillId="4" borderId="41" xfId="0" applyNumberFormat="1" applyFill="1" applyBorder="1" applyAlignment="1">
      <alignment horizontal="center" vertical="center" wrapText="1"/>
    </xf>
    <xf numFmtId="1" fontId="0" fillId="4" borderId="46" xfId="0" applyNumberFormat="1" applyFill="1" applyBorder="1" applyAlignment="1">
      <alignment horizontal="center" vertical="center" wrapText="1"/>
    </xf>
    <xf numFmtId="1" fontId="0" fillId="4" borderId="42" xfId="0" applyNumberFormat="1" applyFill="1" applyBorder="1" applyAlignment="1">
      <alignment horizontal="center" vertical="center" wrapText="1"/>
    </xf>
    <xf numFmtId="1" fontId="0" fillId="4" borderId="43" xfId="0" applyNumberFormat="1" applyFill="1" applyBorder="1" applyAlignment="1">
      <alignment horizontal="center" vertical="center" wrapText="1"/>
    </xf>
    <xf numFmtId="1" fontId="0" fillId="4" borderId="44" xfId="0" applyNumberFormat="1" applyFill="1" applyBorder="1" applyAlignment="1">
      <alignment horizontal="center" vertical="center" wrapText="1"/>
    </xf>
    <xf numFmtId="1" fontId="0" fillId="4" borderId="47" xfId="0" applyNumberFormat="1" applyFill="1" applyBorder="1" applyAlignment="1">
      <alignment horizontal="center" vertical="center" wrapText="1"/>
    </xf>
    <xf numFmtId="1" fontId="0" fillId="4" borderId="22" xfId="0" applyNumberFormat="1" applyFill="1" applyBorder="1" applyAlignment="1">
      <alignment horizontal="center" vertical="center" wrapText="1"/>
    </xf>
    <xf numFmtId="1" fontId="0" fillId="4" borderId="26" xfId="0" applyNumberFormat="1" applyFill="1" applyBorder="1" applyAlignment="1">
      <alignment horizontal="center" vertical="center" wrapText="1"/>
    </xf>
    <xf numFmtId="1" fontId="0" fillId="4" borderId="19" xfId="0" applyNumberFormat="1" applyFill="1" applyBorder="1" applyAlignment="1">
      <alignment horizontal="center" vertical="center" wrapText="1"/>
    </xf>
    <xf numFmtId="1" fontId="0" fillId="4" borderId="45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38" xfId="0" applyBorder="1" applyAlignment="1">
      <alignment horizontal="right"/>
    </xf>
    <xf numFmtId="0" fontId="1" fillId="3" borderId="3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17" xfId="0" applyFill="1" applyBorder="1" applyAlignment="1">
      <alignment horizontal="left"/>
    </xf>
    <xf numFmtId="0" fontId="0" fillId="2" borderId="22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31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7</xdr:row>
      <xdr:rowOff>171450</xdr:rowOff>
    </xdr:from>
    <xdr:to>
      <xdr:col>0</xdr:col>
      <xdr:colOff>971550</xdr:colOff>
      <xdr:row>10</xdr:row>
      <xdr:rowOff>114300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54" t="21157" r="3174" b="5904"/>
        <a:stretch/>
      </xdr:blipFill>
      <xdr:spPr>
        <a:xfrm>
          <a:off x="196850" y="1543050"/>
          <a:ext cx="774700" cy="514350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11</xdr:row>
      <xdr:rowOff>180975</xdr:rowOff>
    </xdr:from>
    <xdr:to>
      <xdr:col>0</xdr:col>
      <xdr:colOff>990600</xdr:colOff>
      <xdr:row>14</xdr:row>
      <xdr:rowOff>133350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2" t="20508" r="3173" b="5201"/>
        <a:stretch/>
      </xdr:blipFill>
      <xdr:spPr>
        <a:xfrm>
          <a:off x="190500" y="2327275"/>
          <a:ext cx="800100" cy="523875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15</xdr:row>
      <xdr:rowOff>171450</xdr:rowOff>
    </xdr:from>
    <xdr:to>
      <xdr:col>0</xdr:col>
      <xdr:colOff>895350</xdr:colOff>
      <xdr:row>18</xdr:row>
      <xdr:rowOff>146050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8" t="18910" r="13306" b="3648"/>
        <a:stretch/>
      </xdr:blipFill>
      <xdr:spPr>
        <a:xfrm>
          <a:off x="190500" y="3092450"/>
          <a:ext cx="704850" cy="546100"/>
        </a:xfrm>
        <a:prstGeom prst="rect">
          <a:avLst/>
        </a:prstGeom>
      </xdr:spPr>
    </xdr:pic>
    <xdr:clientData/>
  </xdr:twoCellAnchor>
  <xdr:twoCellAnchor>
    <xdr:from>
      <xdr:col>0</xdr:col>
      <xdr:colOff>104774</xdr:colOff>
      <xdr:row>26</xdr:row>
      <xdr:rowOff>142877</xdr:rowOff>
    </xdr:from>
    <xdr:to>
      <xdr:col>0</xdr:col>
      <xdr:colOff>1008113</xdr:colOff>
      <xdr:row>27</xdr:row>
      <xdr:rowOff>114301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1" t="20833" r="3232" b="8333"/>
        <a:stretch/>
      </xdr:blipFill>
      <xdr:spPr>
        <a:xfrm>
          <a:off x="104774" y="5172077"/>
          <a:ext cx="903339" cy="542924"/>
        </a:xfrm>
        <a:prstGeom prst="rect">
          <a:avLst/>
        </a:prstGeom>
      </xdr:spPr>
    </xdr:pic>
    <xdr:clientData/>
  </xdr:twoCellAnchor>
  <xdr:twoCellAnchor>
    <xdr:from>
      <xdr:col>0</xdr:col>
      <xdr:colOff>146050</xdr:colOff>
      <xdr:row>31</xdr:row>
      <xdr:rowOff>184150</xdr:rowOff>
    </xdr:from>
    <xdr:to>
      <xdr:col>0</xdr:col>
      <xdr:colOff>946150</xdr:colOff>
      <xdr:row>34</xdr:row>
      <xdr:rowOff>95250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25" t="21950" r="2858" b="8169"/>
        <a:stretch/>
      </xdr:blipFill>
      <xdr:spPr>
        <a:xfrm>
          <a:off x="146050" y="5822950"/>
          <a:ext cx="800100" cy="495300"/>
        </a:xfrm>
        <a:prstGeom prst="rect">
          <a:avLst/>
        </a:prstGeom>
      </xdr:spPr>
    </xdr:pic>
    <xdr:clientData/>
  </xdr:twoCellAnchor>
  <xdr:twoCellAnchor>
    <xdr:from>
      <xdr:col>0</xdr:col>
      <xdr:colOff>165101</xdr:colOff>
      <xdr:row>35</xdr:row>
      <xdr:rowOff>171450</xdr:rowOff>
    </xdr:from>
    <xdr:to>
      <xdr:col>0</xdr:col>
      <xdr:colOff>908051</xdr:colOff>
      <xdr:row>38</xdr:row>
      <xdr:rowOff>133350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01" t="21598" r="6233" b="2807"/>
        <a:stretch/>
      </xdr:blipFill>
      <xdr:spPr>
        <a:xfrm>
          <a:off x="165101" y="6597650"/>
          <a:ext cx="742950" cy="533400"/>
        </a:xfrm>
        <a:prstGeom prst="rect">
          <a:avLst/>
        </a:prstGeom>
      </xdr:spPr>
    </xdr:pic>
    <xdr:clientData/>
  </xdr:twoCellAnchor>
  <xdr:twoCellAnchor>
    <xdr:from>
      <xdr:col>0</xdr:col>
      <xdr:colOff>244474</xdr:colOff>
      <xdr:row>41</xdr:row>
      <xdr:rowOff>128984</xdr:rowOff>
    </xdr:from>
    <xdr:to>
      <xdr:col>0</xdr:col>
      <xdr:colOff>1031875</xdr:colOff>
      <xdr:row>44</xdr:row>
      <xdr:rowOff>44847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4" t="22962" r="3173" b="6800"/>
        <a:stretch/>
      </xdr:blipFill>
      <xdr:spPr>
        <a:xfrm>
          <a:off x="244474" y="8185547"/>
          <a:ext cx="787401" cy="511175"/>
        </a:xfrm>
        <a:prstGeom prst="rect">
          <a:avLst/>
        </a:prstGeom>
      </xdr:spPr>
    </xdr:pic>
    <xdr:clientData/>
  </xdr:twoCellAnchor>
  <xdr:twoCellAnchor>
    <xdr:from>
      <xdr:col>0</xdr:col>
      <xdr:colOff>203200</xdr:colOff>
      <xdr:row>46</xdr:row>
      <xdr:rowOff>158750</xdr:rowOff>
    </xdr:from>
    <xdr:to>
      <xdr:col>0</xdr:col>
      <xdr:colOff>939800</xdr:colOff>
      <xdr:row>49</xdr:row>
      <xdr:rowOff>127000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19810" r="4675" b="3648"/>
        <a:stretch/>
      </xdr:blipFill>
      <xdr:spPr>
        <a:xfrm>
          <a:off x="203200" y="8528050"/>
          <a:ext cx="736600" cy="53975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65</xdr:row>
      <xdr:rowOff>171450</xdr:rowOff>
    </xdr:from>
    <xdr:to>
      <xdr:col>0</xdr:col>
      <xdr:colOff>952500</xdr:colOff>
      <xdr:row>68</xdr:row>
      <xdr:rowOff>133350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2" t="21612" r="3173" b="2747"/>
        <a:stretch/>
      </xdr:blipFill>
      <xdr:spPr>
        <a:xfrm>
          <a:off x="152400" y="12211050"/>
          <a:ext cx="8001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933450</xdr:colOff>
      <xdr:row>3</xdr:row>
      <xdr:rowOff>180989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847725" cy="75248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190501</xdr:colOff>
      <xdr:row>20</xdr:row>
      <xdr:rowOff>1</xdr:rowOff>
    </xdr:from>
    <xdr:to>
      <xdr:col>0</xdr:col>
      <xdr:colOff>952501</xdr:colOff>
      <xdr:row>22</xdr:row>
      <xdr:rowOff>94457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2" t="22785" r="10890" b="11392"/>
        <a:stretch/>
      </xdr:blipFill>
      <xdr:spPr>
        <a:xfrm>
          <a:off x="190501" y="3867151"/>
          <a:ext cx="762000" cy="495300"/>
        </a:xfrm>
        <a:prstGeom prst="rect">
          <a:avLst/>
        </a:prstGeom>
      </xdr:spPr>
    </xdr:pic>
    <xdr:clientData/>
  </xdr:twoCellAnchor>
  <xdr:twoCellAnchor>
    <xdr:from>
      <xdr:col>0</xdr:col>
      <xdr:colOff>158749</xdr:colOff>
      <xdr:row>52</xdr:row>
      <xdr:rowOff>6351</xdr:rowOff>
    </xdr:from>
    <xdr:to>
      <xdr:col>0</xdr:col>
      <xdr:colOff>946150</xdr:colOff>
      <xdr:row>54</xdr:row>
      <xdr:rowOff>120651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4" t="22962" r="3173" b="6800"/>
        <a:stretch/>
      </xdr:blipFill>
      <xdr:spPr>
        <a:xfrm>
          <a:off x="158749" y="9531351"/>
          <a:ext cx="787401" cy="49530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56</xdr:row>
      <xdr:rowOff>158750</xdr:rowOff>
    </xdr:from>
    <xdr:to>
      <xdr:col>0</xdr:col>
      <xdr:colOff>933450</xdr:colOff>
      <xdr:row>59</xdr:row>
      <xdr:rowOff>127000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19810" r="4675" b="3648"/>
        <a:stretch/>
      </xdr:blipFill>
      <xdr:spPr>
        <a:xfrm>
          <a:off x="196850" y="10458450"/>
          <a:ext cx="736600" cy="53975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61</xdr:row>
      <xdr:rowOff>158750</xdr:rowOff>
    </xdr:from>
    <xdr:to>
      <xdr:col>0</xdr:col>
      <xdr:colOff>933450</xdr:colOff>
      <xdr:row>64</xdr:row>
      <xdr:rowOff>127000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19810" r="4675" b="3648"/>
        <a:stretch/>
      </xdr:blipFill>
      <xdr:spPr>
        <a:xfrm>
          <a:off x="196850" y="11423650"/>
          <a:ext cx="736600" cy="53975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69</xdr:row>
      <xdr:rowOff>152400</xdr:rowOff>
    </xdr:from>
    <xdr:to>
      <xdr:col>0</xdr:col>
      <xdr:colOff>933450</xdr:colOff>
      <xdr:row>72</xdr:row>
      <xdr:rowOff>120650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19810" r="4675" b="3648"/>
        <a:stretch/>
      </xdr:blipFill>
      <xdr:spPr>
        <a:xfrm>
          <a:off x="196850" y="12966700"/>
          <a:ext cx="736600" cy="539750"/>
        </a:xfrm>
        <a:prstGeom prst="rect">
          <a:avLst/>
        </a:prstGeom>
      </xdr:spPr>
    </xdr:pic>
    <xdr:clientData/>
  </xdr:twoCellAnchor>
  <xdr:twoCellAnchor>
    <xdr:from>
      <xdr:col>0</xdr:col>
      <xdr:colOff>196850</xdr:colOff>
      <xdr:row>78</xdr:row>
      <xdr:rowOff>152400</xdr:rowOff>
    </xdr:from>
    <xdr:to>
      <xdr:col>0</xdr:col>
      <xdr:colOff>933450</xdr:colOff>
      <xdr:row>82</xdr:row>
      <xdr:rowOff>120650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19810" r="4675" b="3648"/>
        <a:stretch/>
      </xdr:blipFill>
      <xdr:spPr>
        <a:xfrm>
          <a:off x="196850" y="14719300"/>
          <a:ext cx="736600" cy="539750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74</xdr:row>
      <xdr:rowOff>171450</xdr:rowOff>
    </xdr:from>
    <xdr:to>
      <xdr:col>0</xdr:col>
      <xdr:colOff>952500</xdr:colOff>
      <xdr:row>77</xdr:row>
      <xdr:rowOff>133350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2" t="21612" r="3173" b="2747"/>
        <a:stretch/>
      </xdr:blipFill>
      <xdr:spPr>
        <a:xfrm>
          <a:off x="152400" y="13963650"/>
          <a:ext cx="8001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view="pageBreakPreview" zoomScale="96" zoomScaleNormal="100" zoomScaleSheetLayoutView="96" workbookViewId="0">
      <selection activeCell="M87" sqref="M87"/>
    </sheetView>
  </sheetViews>
  <sheetFormatPr defaultColWidth="8.85546875" defaultRowHeight="15" x14ac:dyDescent="0.25"/>
  <cols>
    <col min="1" max="1" width="16.7109375" customWidth="1"/>
    <col min="2" max="2" width="21.7109375" customWidth="1"/>
    <col min="3" max="3" width="14.42578125" customWidth="1"/>
    <col min="4" max="4" width="16.85546875" customWidth="1"/>
    <col min="5" max="5" width="10.7109375" customWidth="1"/>
    <col min="9" max="9" width="5.85546875" customWidth="1"/>
    <col min="10" max="10" width="2.5703125" hidden="1" customWidth="1"/>
    <col min="11" max="11" width="13.5703125" style="10" customWidth="1"/>
    <col min="12" max="12" width="25" style="10" customWidth="1"/>
    <col min="13" max="13" width="19.28515625" customWidth="1"/>
    <col min="14" max="14" width="2.140625" customWidth="1"/>
    <col min="15" max="15" width="10.42578125" bestFit="1" customWidth="1"/>
  </cols>
  <sheetData>
    <row r="1" spans="1:15" x14ac:dyDescent="0.25">
      <c r="K1" s="11"/>
      <c r="L1" s="11"/>
      <c r="M1" s="11" t="s">
        <v>66</v>
      </c>
    </row>
    <row r="2" spans="1:15" x14ac:dyDescent="0.25">
      <c r="K2" s="37" t="s">
        <v>67</v>
      </c>
      <c r="L2" s="37"/>
      <c r="M2" s="37"/>
    </row>
    <row r="3" spans="1:15" x14ac:dyDescent="0.25">
      <c r="K3" s="11"/>
      <c r="L3" s="37" t="s">
        <v>68</v>
      </c>
      <c r="M3" s="37"/>
    </row>
    <row r="4" spans="1:15" ht="15.75" thickBot="1" x14ac:dyDescent="0.3">
      <c r="K4" s="11"/>
      <c r="L4" s="38" t="s">
        <v>83</v>
      </c>
      <c r="M4" s="38"/>
    </row>
    <row r="5" spans="1:15" x14ac:dyDescent="0.25">
      <c r="A5" s="43" t="s">
        <v>8</v>
      </c>
      <c r="B5" s="39" t="s">
        <v>0</v>
      </c>
      <c r="C5" s="39" t="s">
        <v>1</v>
      </c>
      <c r="D5" s="39" t="s">
        <v>9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6</v>
      </c>
      <c r="J5" s="39" t="s">
        <v>7</v>
      </c>
      <c r="K5" s="39" t="s">
        <v>11</v>
      </c>
      <c r="L5" s="45" t="s">
        <v>115</v>
      </c>
      <c r="M5" s="41"/>
    </row>
    <row r="6" spans="1:15" ht="15.75" thickBot="1" x14ac:dyDescent="0.3">
      <c r="A6" s="44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2"/>
    </row>
    <row r="7" spans="1:15" ht="15.75" thickBot="1" x14ac:dyDescent="0.3">
      <c r="A7" s="60" t="s">
        <v>12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  <c r="M7" s="81"/>
    </row>
    <row r="8" spans="1:15" ht="15.75" thickBot="1" x14ac:dyDescent="0.3">
      <c r="A8" s="49"/>
      <c r="B8" s="5" t="s">
        <v>13</v>
      </c>
      <c r="C8" s="6" t="s">
        <v>121</v>
      </c>
      <c r="D8" s="6" t="s">
        <v>10</v>
      </c>
      <c r="E8" s="46" t="s">
        <v>19</v>
      </c>
      <c r="F8" s="6" t="s">
        <v>20</v>
      </c>
      <c r="G8" s="6">
        <v>50</v>
      </c>
      <c r="H8" s="6">
        <v>7000</v>
      </c>
      <c r="I8" s="6">
        <v>67</v>
      </c>
      <c r="J8" s="6">
        <v>80</v>
      </c>
      <c r="K8" s="52" t="s">
        <v>36</v>
      </c>
      <c r="L8" s="33">
        <v>10792.5</v>
      </c>
      <c r="M8" s="26"/>
      <c r="O8" s="23"/>
    </row>
    <row r="9" spans="1:15" ht="15.75" thickBot="1" x14ac:dyDescent="0.3">
      <c r="A9" s="50"/>
      <c r="B9" s="1" t="s">
        <v>14</v>
      </c>
      <c r="C9" s="2" t="s">
        <v>82</v>
      </c>
      <c r="D9" s="2" t="s">
        <v>10</v>
      </c>
      <c r="E9" s="47"/>
      <c r="F9" s="2" t="s">
        <v>20</v>
      </c>
      <c r="G9" s="2">
        <v>75</v>
      </c>
      <c r="H9" s="2">
        <v>10500</v>
      </c>
      <c r="I9" s="2">
        <v>67</v>
      </c>
      <c r="J9" s="2">
        <v>80</v>
      </c>
      <c r="K9" s="53"/>
      <c r="L9" s="32">
        <v>13382.7</v>
      </c>
      <c r="M9" s="26"/>
      <c r="O9" s="23"/>
    </row>
    <row r="10" spans="1:15" ht="15.75" thickBot="1" x14ac:dyDescent="0.3">
      <c r="A10" s="50"/>
      <c r="B10" s="1" t="s">
        <v>15</v>
      </c>
      <c r="C10" s="2" t="s">
        <v>81</v>
      </c>
      <c r="D10" s="2" t="s">
        <v>10</v>
      </c>
      <c r="E10" s="47"/>
      <c r="F10" s="2" t="s">
        <v>20</v>
      </c>
      <c r="G10" s="2">
        <v>100</v>
      </c>
      <c r="H10" s="2">
        <v>14000</v>
      </c>
      <c r="I10" s="2">
        <v>67</v>
      </c>
      <c r="J10" s="2">
        <v>80</v>
      </c>
      <c r="K10" s="53"/>
      <c r="L10" s="29">
        <v>15469.25</v>
      </c>
      <c r="M10" s="26"/>
      <c r="O10" s="23"/>
    </row>
    <row r="11" spans="1:15" ht="15.75" thickBot="1" x14ac:dyDescent="0.3">
      <c r="A11" s="51"/>
      <c r="B11" s="7" t="s">
        <v>16</v>
      </c>
      <c r="C11" s="8" t="s">
        <v>17</v>
      </c>
      <c r="D11" s="8" t="s">
        <v>18</v>
      </c>
      <c r="E11" s="48"/>
      <c r="F11" s="8" t="s">
        <v>20</v>
      </c>
      <c r="G11" s="8">
        <v>150</v>
      </c>
      <c r="H11" s="8">
        <v>21000</v>
      </c>
      <c r="I11" s="8">
        <v>67</v>
      </c>
      <c r="J11" s="8">
        <v>80</v>
      </c>
      <c r="K11" s="54"/>
      <c r="L11" s="34">
        <v>21944.75</v>
      </c>
      <c r="M11" s="26"/>
      <c r="O11" s="23"/>
    </row>
    <row r="12" spans="1:15" ht="15" customHeight="1" thickBot="1" x14ac:dyDescent="0.3">
      <c r="A12" s="49"/>
      <c r="B12" s="5" t="s">
        <v>21</v>
      </c>
      <c r="C12" s="14" t="s">
        <v>69</v>
      </c>
      <c r="D12" s="6" t="s">
        <v>10</v>
      </c>
      <c r="E12" s="46" t="s">
        <v>19</v>
      </c>
      <c r="F12" s="6" t="s">
        <v>20</v>
      </c>
      <c r="G12" s="6">
        <v>50</v>
      </c>
      <c r="H12" s="6">
        <v>7000</v>
      </c>
      <c r="I12" s="6">
        <v>67</v>
      </c>
      <c r="J12" s="6">
        <v>80</v>
      </c>
      <c r="K12" s="52" t="s">
        <v>36</v>
      </c>
      <c r="L12" s="27">
        <v>11008.35</v>
      </c>
      <c r="M12" s="26"/>
      <c r="O12" s="23"/>
    </row>
    <row r="13" spans="1:15" ht="15.75" thickBot="1" x14ac:dyDescent="0.3">
      <c r="A13" s="50"/>
      <c r="B13" s="1" t="s">
        <v>22</v>
      </c>
      <c r="C13" s="4" t="s">
        <v>69</v>
      </c>
      <c r="D13" s="2" t="s">
        <v>10</v>
      </c>
      <c r="E13" s="47"/>
      <c r="F13" s="2" t="s">
        <v>20</v>
      </c>
      <c r="G13" s="2">
        <v>75</v>
      </c>
      <c r="H13" s="2">
        <v>10500</v>
      </c>
      <c r="I13" s="2">
        <v>67</v>
      </c>
      <c r="J13" s="2">
        <v>80</v>
      </c>
      <c r="K13" s="53"/>
      <c r="L13" s="29">
        <v>13742.45</v>
      </c>
      <c r="M13" s="26"/>
      <c r="O13" s="23"/>
    </row>
    <row r="14" spans="1:15" ht="15.75" thickBot="1" x14ac:dyDescent="0.3">
      <c r="A14" s="50"/>
      <c r="B14" s="1" t="s">
        <v>23</v>
      </c>
      <c r="C14" s="2" t="s">
        <v>69</v>
      </c>
      <c r="D14" s="2" t="s">
        <v>10</v>
      </c>
      <c r="E14" s="47"/>
      <c r="F14" s="2" t="s">
        <v>20</v>
      </c>
      <c r="G14" s="2">
        <v>100</v>
      </c>
      <c r="H14" s="2">
        <v>14000</v>
      </c>
      <c r="I14" s="2">
        <v>67</v>
      </c>
      <c r="J14" s="2">
        <v>80</v>
      </c>
      <c r="K14" s="53"/>
      <c r="L14" s="35">
        <v>16260.7</v>
      </c>
      <c r="M14" s="26"/>
      <c r="O14" s="23"/>
    </row>
    <row r="15" spans="1:15" ht="15.75" thickBot="1" x14ac:dyDescent="0.3">
      <c r="A15" s="51"/>
      <c r="B15" s="7" t="s">
        <v>24</v>
      </c>
      <c r="C15" s="8" t="s">
        <v>70</v>
      </c>
      <c r="D15" s="8" t="s">
        <v>18</v>
      </c>
      <c r="E15" s="48"/>
      <c r="F15" s="8" t="s">
        <v>20</v>
      </c>
      <c r="G15" s="8">
        <v>150</v>
      </c>
      <c r="H15" s="8">
        <v>21000</v>
      </c>
      <c r="I15" s="8">
        <v>67</v>
      </c>
      <c r="J15" s="8">
        <v>80</v>
      </c>
      <c r="K15" s="54"/>
      <c r="L15" s="30">
        <v>25038.599999999995</v>
      </c>
      <c r="M15" s="26"/>
      <c r="O15" s="23"/>
    </row>
    <row r="16" spans="1:15" ht="15.75" thickBot="1" x14ac:dyDescent="0.3">
      <c r="A16" s="49"/>
      <c r="B16" s="5" t="s">
        <v>113</v>
      </c>
      <c r="C16" s="6" t="s">
        <v>72</v>
      </c>
      <c r="D16" s="6" t="s">
        <v>18</v>
      </c>
      <c r="E16" s="46" t="s">
        <v>19</v>
      </c>
      <c r="F16" s="6" t="s">
        <v>20</v>
      </c>
      <c r="G16" s="6">
        <v>100</v>
      </c>
      <c r="H16" s="14">
        <f>G16*150</f>
        <v>15000</v>
      </c>
      <c r="I16" s="14">
        <v>67</v>
      </c>
      <c r="J16" s="6">
        <v>80</v>
      </c>
      <c r="K16" s="52" t="s">
        <v>36</v>
      </c>
      <c r="L16" s="33">
        <v>26909.3</v>
      </c>
      <c r="M16" s="26"/>
      <c r="O16" s="23"/>
    </row>
    <row r="17" spans="1:15" ht="15.75" thickBot="1" x14ac:dyDescent="0.3">
      <c r="A17" s="50"/>
      <c r="B17" s="1" t="s">
        <v>25</v>
      </c>
      <c r="C17" s="2" t="s">
        <v>71</v>
      </c>
      <c r="D17" s="2" t="s">
        <v>18</v>
      </c>
      <c r="E17" s="47"/>
      <c r="F17" s="2" t="s">
        <v>20</v>
      </c>
      <c r="G17" s="2">
        <v>150</v>
      </c>
      <c r="H17" s="2">
        <f t="shared" ref="H17:H19" si="0">G17*150</f>
        <v>22500</v>
      </c>
      <c r="I17" s="2">
        <v>67</v>
      </c>
      <c r="J17" s="2">
        <v>80</v>
      </c>
      <c r="K17" s="53"/>
      <c r="L17" s="29">
        <v>32593.350000000002</v>
      </c>
      <c r="M17" s="26"/>
      <c r="O17" s="23"/>
    </row>
    <row r="18" spans="1:15" ht="15.75" thickBot="1" x14ac:dyDescent="0.3">
      <c r="A18" s="50"/>
      <c r="B18" s="1" t="s">
        <v>26</v>
      </c>
      <c r="C18" s="2" t="s">
        <v>71</v>
      </c>
      <c r="D18" s="2" t="s">
        <v>18</v>
      </c>
      <c r="E18" s="47"/>
      <c r="F18" s="2" t="s">
        <v>20</v>
      </c>
      <c r="G18" s="2">
        <v>200</v>
      </c>
      <c r="H18" s="2">
        <f t="shared" si="0"/>
        <v>30000</v>
      </c>
      <c r="I18" s="2">
        <v>67</v>
      </c>
      <c r="J18" s="2">
        <v>80</v>
      </c>
      <c r="K18" s="53"/>
      <c r="L18" s="35">
        <v>37557.9</v>
      </c>
      <c r="M18" s="26"/>
      <c r="O18" s="23"/>
    </row>
    <row r="19" spans="1:15" ht="15.75" thickBot="1" x14ac:dyDescent="0.3">
      <c r="A19" s="51"/>
      <c r="B19" s="7" t="s">
        <v>27</v>
      </c>
      <c r="C19" s="8" t="s">
        <v>71</v>
      </c>
      <c r="D19" s="8" t="s">
        <v>18</v>
      </c>
      <c r="E19" s="48"/>
      <c r="F19" s="8" t="s">
        <v>20</v>
      </c>
      <c r="G19" s="8">
        <v>300</v>
      </c>
      <c r="H19" s="22">
        <f t="shared" si="0"/>
        <v>45000</v>
      </c>
      <c r="I19" s="19">
        <v>67</v>
      </c>
      <c r="J19" s="8">
        <v>80</v>
      </c>
      <c r="K19" s="54"/>
      <c r="L19" s="30">
        <v>45184.6</v>
      </c>
      <c r="M19" s="26"/>
      <c r="O19" s="23"/>
    </row>
    <row r="20" spans="1:15" ht="15" customHeight="1" thickBot="1" x14ac:dyDescent="0.3">
      <c r="A20" s="49"/>
      <c r="B20" s="5" t="s">
        <v>114</v>
      </c>
      <c r="C20" s="6" t="s">
        <v>73</v>
      </c>
      <c r="D20" s="6" t="s">
        <v>18</v>
      </c>
      <c r="E20" s="46" t="s">
        <v>19</v>
      </c>
      <c r="F20" s="6" t="s">
        <v>20</v>
      </c>
      <c r="G20" s="6">
        <v>100</v>
      </c>
      <c r="H20" s="6">
        <v>15000</v>
      </c>
      <c r="I20" s="6">
        <v>67</v>
      </c>
      <c r="J20" s="6">
        <v>80</v>
      </c>
      <c r="K20" s="52" t="s">
        <v>36</v>
      </c>
      <c r="L20" s="27">
        <v>28923.9</v>
      </c>
      <c r="M20" s="26"/>
      <c r="O20" s="23"/>
    </row>
    <row r="21" spans="1:15" ht="15.75" thickBot="1" x14ac:dyDescent="0.3">
      <c r="A21" s="50"/>
      <c r="B21" s="1" t="s">
        <v>28</v>
      </c>
      <c r="C21" s="2" t="s">
        <v>73</v>
      </c>
      <c r="D21" s="2" t="s">
        <v>18</v>
      </c>
      <c r="E21" s="47"/>
      <c r="F21" s="2" t="s">
        <v>20</v>
      </c>
      <c r="G21" s="2">
        <v>150</v>
      </c>
      <c r="H21" s="2">
        <v>22500</v>
      </c>
      <c r="I21" s="2">
        <v>67</v>
      </c>
      <c r="J21" s="2">
        <v>80</v>
      </c>
      <c r="K21" s="53"/>
      <c r="L21" s="29">
        <v>34536</v>
      </c>
      <c r="M21" s="26"/>
      <c r="O21" s="23"/>
    </row>
    <row r="22" spans="1:15" ht="15.75" thickBot="1" x14ac:dyDescent="0.3">
      <c r="A22" s="50"/>
      <c r="B22" s="1" t="s">
        <v>29</v>
      </c>
      <c r="C22" s="2" t="s">
        <v>74</v>
      </c>
      <c r="D22" s="2" t="s">
        <v>18</v>
      </c>
      <c r="E22" s="47"/>
      <c r="F22" s="2" t="s">
        <v>20</v>
      </c>
      <c r="G22" s="2">
        <v>200</v>
      </c>
      <c r="H22" s="2">
        <v>30000</v>
      </c>
      <c r="I22" s="2">
        <v>67</v>
      </c>
      <c r="J22" s="2">
        <v>80</v>
      </c>
      <c r="K22" s="53"/>
      <c r="L22" s="35">
        <v>40435.9</v>
      </c>
      <c r="M22" s="26"/>
      <c r="O22" s="23"/>
    </row>
    <row r="23" spans="1:15" ht="15.75" thickBot="1" x14ac:dyDescent="0.3">
      <c r="A23" s="51"/>
      <c r="B23" s="7" t="s">
        <v>30</v>
      </c>
      <c r="C23" s="8" t="s">
        <v>74</v>
      </c>
      <c r="D23" s="8" t="s">
        <v>18</v>
      </c>
      <c r="E23" s="48"/>
      <c r="F23" s="8" t="s">
        <v>20</v>
      </c>
      <c r="G23" s="8">
        <v>300</v>
      </c>
      <c r="H23" s="8">
        <v>45000</v>
      </c>
      <c r="I23" s="8">
        <v>67</v>
      </c>
      <c r="J23" s="8">
        <v>80</v>
      </c>
      <c r="K23" s="54"/>
      <c r="L23" s="30">
        <v>46191.9</v>
      </c>
      <c r="M23" s="26"/>
      <c r="O23" s="23"/>
    </row>
    <row r="24" spans="1:15" ht="15.75" thickBot="1" x14ac:dyDescent="0.3">
      <c r="A24" s="60" t="s">
        <v>31</v>
      </c>
      <c r="B24" s="61"/>
      <c r="C24" s="61"/>
      <c r="D24" s="62"/>
      <c r="E24" s="61"/>
      <c r="F24" s="62"/>
      <c r="G24" s="61"/>
      <c r="H24" s="61"/>
      <c r="I24" s="61"/>
      <c r="J24" s="61"/>
      <c r="K24" s="12"/>
      <c r="L24" s="24"/>
      <c r="M24" s="13"/>
      <c r="O24" s="23"/>
    </row>
    <row r="25" spans="1:15" ht="15.75" thickBot="1" x14ac:dyDescent="0.3">
      <c r="A25" s="49"/>
      <c r="B25" s="21" t="s">
        <v>119</v>
      </c>
      <c r="C25" s="22" t="s">
        <v>118</v>
      </c>
      <c r="D25" s="6" t="s">
        <v>10</v>
      </c>
      <c r="E25" s="64" t="s">
        <v>19</v>
      </c>
      <c r="F25" s="6" t="s">
        <v>20</v>
      </c>
      <c r="G25" s="6">
        <v>20</v>
      </c>
      <c r="H25" s="14">
        <v>2800</v>
      </c>
      <c r="I25" s="22">
        <v>67</v>
      </c>
      <c r="J25" s="22">
        <v>80</v>
      </c>
      <c r="K25" s="52" t="s">
        <v>32</v>
      </c>
      <c r="L25" s="27">
        <v>3741.4</v>
      </c>
      <c r="M25" s="26"/>
      <c r="O25" s="23"/>
    </row>
    <row r="26" spans="1:15" ht="15.75" thickBot="1" x14ac:dyDescent="0.3">
      <c r="A26" s="63"/>
      <c r="B26" s="21" t="s">
        <v>120</v>
      </c>
      <c r="C26" s="22" t="s">
        <v>118</v>
      </c>
      <c r="D26" s="2" t="s">
        <v>10</v>
      </c>
      <c r="E26" s="65"/>
      <c r="F26" s="2" t="s">
        <v>20</v>
      </c>
      <c r="G26" s="2">
        <v>30</v>
      </c>
      <c r="H26" s="4">
        <v>4200</v>
      </c>
      <c r="I26" s="22">
        <v>67</v>
      </c>
      <c r="J26" s="22">
        <v>80</v>
      </c>
      <c r="K26" s="55"/>
      <c r="L26" s="36">
        <v>4029.2000000000003</v>
      </c>
      <c r="M26" s="26"/>
      <c r="O26" s="23"/>
    </row>
    <row r="27" spans="1:15" ht="15.75" thickBot="1" x14ac:dyDescent="0.3">
      <c r="A27" s="63"/>
      <c r="B27" s="21" t="s">
        <v>116</v>
      </c>
      <c r="C27" s="22" t="s">
        <v>75</v>
      </c>
      <c r="D27" s="2" t="s">
        <v>10</v>
      </c>
      <c r="E27" s="65"/>
      <c r="F27" s="2" t="s">
        <v>20</v>
      </c>
      <c r="G27" s="17">
        <v>40</v>
      </c>
      <c r="H27" s="2">
        <v>5600</v>
      </c>
      <c r="I27" s="22">
        <v>67</v>
      </c>
      <c r="J27" s="22">
        <v>80</v>
      </c>
      <c r="K27" s="55"/>
      <c r="L27" s="36">
        <v>6691.35</v>
      </c>
      <c r="M27" s="26"/>
      <c r="O27" s="23"/>
    </row>
    <row r="28" spans="1:15" ht="15.75" thickBot="1" x14ac:dyDescent="0.3">
      <c r="A28" s="63"/>
      <c r="B28" s="21" t="s">
        <v>33</v>
      </c>
      <c r="C28" s="22" t="s">
        <v>75</v>
      </c>
      <c r="D28" s="2" t="s">
        <v>10</v>
      </c>
      <c r="E28" s="65"/>
      <c r="F28" s="2" t="s">
        <v>20</v>
      </c>
      <c r="G28" s="22">
        <v>50</v>
      </c>
      <c r="H28" s="22">
        <v>7000</v>
      </c>
      <c r="I28" s="22">
        <v>67</v>
      </c>
      <c r="J28" s="22">
        <v>80</v>
      </c>
      <c r="K28" s="55"/>
      <c r="L28" s="36">
        <v>7482.8</v>
      </c>
      <c r="M28" s="26"/>
      <c r="O28" s="23"/>
    </row>
    <row r="29" spans="1:15" ht="15.75" thickBot="1" x14ac:dyDescent="0.3">
      <c r="A29" s="63"/>
      <c r="B29" s="21" t="s">
        <v>117</v>
      </c>
      <c r="C29" s="22" t="s">
        <v>76</v>
      </c>
      <c r="D29" s="2" t="s">
        <v>10</v>
      </c>
      <c r="E29" s="65"/>
      <c r="F29" s="2" t="s">
        <v>20</v>
      </c>
      <c r="G29" s="22">
        <v>55</v>
      </c>
      <c r="H29" s="22">
        <v>7700</v>
      </c>
      <c r="I29" s="22">
        <v>67</v>
      </c>
      <c r="J29" s="22">
        <v>80</v>
      </c>
      <c r="K29" s="56"/>
      <c r="L29" s="29">
        <v>8202.3000000000011</v>
      </c>
      <c r="M29" s="26"/>
      <c r="O29" s="23"/>
    </row>
    <row r="30" spans="1:15" ht="15.75" thickBot="1" x14ac:dyDescent="0.3">
      <c r="A30" s="50"/>
      <c r="B30" s="1" t="s">
        <v>34</v>
      </c>
      <c r="C30" s="2" t="s">
        <v>76</v>
      </c>
      <c r="D30" s="2" t="s">
        <v>10</v>
      </c>
      <c r="E30" s="66"/>
      <c r="F30" s="2" t="s">
        <v>20</v>
      </c>
      <c r="G30" s="2">
        <v>75</v>
      </c>
      <c r="H30" s="2">
        <v>10500</v>
      </c>
      <c r="I30" s="2">
        <v>67</v>
      </c>
      <c r="J30" s="2">
        <v>80</v>
      </c>
      <c r="K30" s="57"/>
      <c r="L30" s="29">
        <v>8993.75</v>
      </c>
      <c r="M30" s="26"/>
      <c r="O30" s="23"/>
    </row>
    <row r="31" spans="1:15" ht="15.75" thickBot="1" x14ac:dyDescent="0.3">
      <c r="A31" s="50"/>
      <c r="B31" s="1" t="s">
        <v>35</v>
      </c>
      <c r="C31" s="2" t="s">
        <v>76</v>
      </c>
      <c r="D31" s="2" t="s">
        <v>10</v>
      </c>
      <c r="E31" s="66"/>
      <c r="F31" s="2" t="s">
        <v>20</v>
      </c>
      <c r="G31" s="2">
        <v>100</v>
      </c>
      <c r="H31" s="2">
        <v>14000</v>
      </c>
      <c r="I31" s="2">
        <v>67</v>
      </c>
      <c r="J31" s="2">
        <v>80</v>
      </c>
      <c r="K31" s="54"/>
      <c r="L31" s="30">
        <v>14821.7</v>
      </c>
      <c r="M31" s="26"/>
      <c r="O31" s="23"/>
    </row>
    <row r="32" spans="1:15" ht="15.75" customHeight="1" thickBot="1" x14ac:dyDescent="0.3">
      <c r="A32" s="49"/>
      <c r="B32" s="5" t="s">
        <v>37</v>
      </c>
      <c r="C32" s="6" t="s">
        <v>77</v>
      </c>
      <c r="D32" s="6" t="s">
        <v>10</v>
      </c>
      <c r="E32" s="46" t="s">
        <v>19</v>
      </c>
      <c r="F32" s="6" t="s">
        <v>20</v>
      </c>
      <c r="G32" s="6">
        <v>50</v>
      </c>
      <c r="H32" s="6">
        <v>7000</v>
      </c>
      <c r="I32" s="6">
        <v>67</v>
      </c>
      <c r="J32" s="6">
        <v>80</v>
      </c>
      <c r="K32" s="58" t="s">
        <v>32</v>
      </c>
      <c r="L32" s="27">
        <v>10792.5</v>
      </c>
      <c r="M32" s="26"/>
      <c r="O32" s="23"/>
    </row>
    <row r="33" spans="1:15" ht="15.75" thickBot="1" x14ac:dyDescent="0.3">
      <c r="A33" s="50"/>
      <c r="B33" s="1" t="s">
        <v>38</v>
      </c>
      <c r="C33" s="2" t="s">
        <v>77</v>
      </c>
      <c r="D33" s="2" t="s">
        <v>10</v>
      </c>
      <c r="E33" s="47"/>
      <c r="F33" s="2" t="s">
        <v>20</v>
      </c>
      <c r="G33" s="2">
        <v>75</v>
      </c>
      <c r="H33" s="2">
        <v>10500</v>
      </c>
      <c r="I33" s="2">
        <v>67</v>
      </c>
      <c r="J33" s="2">
        <v>80</v>
      </c>
      <c r="K33" s="57"/>
      <c r="L33" s="28">
        <v>12951</v>
      </c>
      <c r="M33" s="26"/>
      <c r="O33" s="23"/>
    </row>
    <row r="34" spans="1:15" ht="15.75" thickBot="1" x14ac:dyDescent="0.3">
      <c r="A34" s="50"/>
      <c r="B34" s="1" t="s">
        <v>39</v>
      </c>
      <c r="C34" s="2" t="s">
        <v>77</v>
      </c>
      <c r="D34" s="2" t="s">
        <v>10</v>
      </c>
      <c r="E34" s="47"/>
      <c r="F34" s="2" t="s">
        <v>20</v>
      </c>
      <c r="G34" s="2">
        <v>100</v>
      </c>
      <c r="H34" s="2">
        <v>14000</v>
      </c>
      <c r="I34" s="2">
        <v>67</v>
      </c>
      <c r="J34" s="2">
        <v>80</v>
      </c>
      <c r="K34" s="57"/>
      <c r="L34" s="32">
        <v>15829</v>
      </c>
      <c r="M34" s="26"/>
      <c r="O34" s="23"/>
    </row>
    <row r="35" spans="1:15" ht="15.75" thickBot="1" x14ac:dyDescent="0.3">
      <c r="A35" s="51"/>
      <c r="B35" s="7" t="s">
        <v>40</v>
      </c>
      <c r="C35" s="8" t="s">
        <v>78</v>
      </c>
      <c r="D35" s="8" t="s">
        <v>18</v>
      </c>
      <c r="E35" s="48"/>
      <c r="F35" s="8" t="s">
        <v>20</v>
      </c>
      <c r="G35" s="8">
        <v>150</v>
      </c>
      <c r="H35" s="8">
        <v>21000</v>
      </c>
      <c r="I35" s="8">
        <v>67</v>
      </c>
      <c r="J35" s="8">
        <v>80</v>
      </c>
      <c r="K35" s="59"/>
      <c r="L35" s="30">
        <v>24463</v>
      </c>
      <c r="M35" s="26"/>
      <c r="O35" s="23"/>
    </row>
    <row r="36" spans="1:15" ht="15" customHeight="1" thickBot="1" x14ac:dyDescent="0.3">
      <c r="A36" s="49"/>
      <c r="B36" s="5" t="s">
        <v>41</v>
      </c>
      <c r="C36" s="6" t="s">
        <v>79</v>
      </c>
      <c r="D36" s="6" t="s">
        <v>18</v>
      </c>
      <c r="E36" s="46" t="s">
        <v>19</v>
      </c>
      <c r="F36" s="6" t="s">
        <v>20</v>
      </c>
      <c r="G36" s="6">
        <v>150</v>
      </c>
      <c r="H36" s="6">
        <v>21000</v>
      </c>
      <c r="I36" s="6">
        <v>67</v>
      </c>
      <c r="J36" s="6">
        <v>80</v>
      </c>
      <c r="K36" s="58" t="s">
        <v>32</v>
      </c>
      <c r="L36" s="31">
        <v>26117.850000000002</v>
      </c>
      <c r="M36" s="26"/>
      <c r="O36" s="23"/>
    </row>
    <row r="37" spans="1:15" ht="15.75" thickBot="1" x14ac:dyDescent="0.3">
      <c r="A37" s="50"/>
      <c r="B37" s="1" t="s">
        <v>42</v>
      </c>
      <c r="C37" s="2" t="s">
        <v>80</v>
      </c>
      <c r="D37" s="2" t="s">
        <v>18</v>
      </c>
      <c r="E37" s="47"/>
      <c r="F37" s="2" t="s">
        <v>20</v>
      </c>
      <c r="G37" s="2">
        <v>200</v>
      </c>
      <c r="H37" s="2">
        <v>28000</v>
      </c>
      <c r="I37" s="2">
        <v>67</v>
      </c>
      <c r="J37" s="2">
        <v>80</v>
      </c>
      <c r="K37" s="57"/>
      <c r="L37" s="29">
        <v>31082.400000000001</v>
      </c>
      <c r="M37" s="26"/>
      <c r="O37" s="23"/>
    </row>
    <row r="38" spans="1:15" ht="15.75" thickBot="1" x14ac:dyDescent="0.3">
      <c r="A38" s="50"/>
      <c r="B38" s="1" t="s">
        <v>43</v>
      </c>
      <c r="C38" s="2" t="s">
        <v>80</v>
      </c>
      <c r="D38" s="2" t="s">
        <v>18</v>
      </c>
      <c r="E38" s="47"/>
      <c r="F38" s="2" t="s">
        <v>20</v>
      </c>
      <c r="G38" s="2">
        <v>250</v>
      </c>
      <c r="H38" s="2">
        <v>35000</v>
      </c>
      <c r="I38" s="2">
        <v>67</v>
      </c>
      <c r="J38" s="2">
        <v>80</v>
      </c>
      <c r="K38" s="57"/>
      <c r="L38" s="29">
        <v>37557.9</v>
      </c>
      <c r="M38" s="26"/>
      <c r="O38" s="23"/>
    </row>
    <row r="39" spans="1:15" ht="15.75" thickBot="1" x14ac:dyDescent="0.3">
      <c r="A39" s="51"/>
      <c r="B39" s="7" t="s">
        <v>44</v>
      </c>
      <c r="C39" s="2" t="s">
        <v>80</v>
      </c>
      <c r="D39" s="8" t="s">
        <v>18</v>
      </c>
      <c r="E39" s="48"/>
      <c r="F39" s="8" t="s">
        <v>20</v>
      </c>
      <c r="G39" s="8">
        <v>300</v>
      </c>
      <c r="H39" s="8">
        <v>42000</v>
      </c>
      <c r="I39" s="8">
        <v>67</v>
      </c>
      <c r="J39" s="8">
        <v>80</v>
      </c>
      <c r="K39" s="59"/>
      <c r="L39" s="28">
        <v>43817.55</v>
      </c>
      <c r="M39" s="26"/>
      <c r="O39" s="23"/>
    </row>
    <row r="40" spans="1:15" ht="15.75" customHeight="1" thickBot="1" x14ac:dyDescent="0.3">
      <c r="A40" s="82" t="s">
        <v>51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4"/>
      <c r="O40" s="23"/>
    </row>
    <row r="41" spans="1:15" ht="15" customHeight="1" thickBot="1" x14ac:dyDescent="0.3">
      <c r="A41" s="72"/>
      <c r="B41" s="5" t="s">
        <v>84</v>
      </c>
      <c r="C41" s="6" t="s">
        <v>48</v>
      </c>
      <c r="D41" s="6" t="s">
        <v>10</v>
      </c>
      <c r="E41" s="64" t="s">
        <v>50</v>
      </c>
      <c r="F41" s="6" t="s">
        <v>20</v>
      </c>
      <c r="G41" s="6">
        <v>40</v>
      </c>
      <c r="H41" s="6">
        <v>5000</v>
      </c>
      <c r="I41" s="6">
        <v>40</v>
      </c>
      <c r="J41" s="6">
        <v>85</v>
      </c>
      <c r="K41" s="52" t="s">
        <v>45</v>
      </c>
      <c r="L41" s="27">
        <v>4101.1500000000005</v>
      </c>
      <c r="M41" s="26"/>
      <c r="O41" s="23"/>
    </row>
    <row r="42" spans="1:15" ht="15.75" thickBot="1" x14ac:dyDescent="0.3">
      <c r="A42" s="73"/>
      <c r="B42" s="1" t="s">
        <v>85</v>
      </c>
      <c r="C42" s="2" t="s">
        <v>48</v>
      </c>
      <c r="D42" s="2" t="s">
        <v>10</v>
      </c>
      <c r="E42" s="66"/>
      <c r="F42" s="2" t="s">
        <v>20</v>
      </c>
      <c r="G42" s="2">
        <v>60</v>
      </c>
      <c r="H42" s="2">
        <v>8400</v>
      </c>
      <c r="I42" s="2">
        <v>40</v>
      </c>
      <c r="J42" s="2">
        <v>85</v>
      </c>
      <c r="K42" s="53"/>
      <c r="L42" s="28">
        <v>4820.6500000000005</v>
      </c>
      <c r="M42" s="26"/>
      <c r="O42" s="23"/>
    </row>
    <row r="43" spans="1:15" ht="15.75" thickBot="1" x14ac:dyDescent="0.3">
      <c r="A43" s="73"/>
      <c r="B43" s="1" t="s">
        <v>86</v>
      </c>
      <c r="C43" s="2" t="s">
        <v>48</v>
      </c>
      <c r="D43" s="2" t="s">
        <v>10</v>
      </c>
      <c r="E43" s="66"/>
      <c r="F43" s="2" t="s">
        <v>20</v>
      </c>
      <c r="G43" s="2">
        <v>70</v>
      </c>
      <c r="H43" s="2">
        <v>9800</v>
      </c>
      <c r="I43" s="2">
        <v>40</v>
      </c>
      <c r="J43" s="2">
        <v>85</v>
      </c>
      <c r="K43" s="53"/>
      <c r="L43" s="29">
        <v>5540.1500000000005</v>
      </c>
      <c r="M43" s="26"/>
      <c r="O43" s="23"/>
    </row>
    <row r="44" spans="1:15" ht="15.75" thickBot="1" x14ac:dyDescent="0.3">
      <c r="A44" s="73"/>
      <c r="B44" s="1" t="s">
        <v>87</v>
      </c>
      <c r="C44" s="2" t="s">
        <v>48</v>
      </c>
      <c r="D44" s="2" t="s">
        <v>10</v>
      </c>
      <c r="E44" s="66"/>
      <c r="F44" s="2" t="s">
        <v>20</v>
      </c>
      <c r="G44" s="2">
        <v>80</v>
      </c>
      <c r="H44" s="2">
        <v>11200</v>
      </c>
      <c r="I44" s="2">
        <v>40</v>
      </c>
      <c r="J44" s="2">
        <v>85</v>
      </c>
      <c r="K44" s="53"/>
      <c r="L44" s="29">
        <v>6475.5</v>
      </c>
      <c r="M44" s="26"/>
      <c r="O44" s="23"/>
    </row>
    <row r="45" spans="1:15" ht="15.75" thickBot="1" x14ac:dyDescent="0.3">
      <c r="A45" s="73"/>
      <c r="B45" s="1" t="s">
        <v>122</v>
      </c>
      <c r="C45" s="2" t="s">
        <v>123</v>
      </c>
      <c r="D45" s="2" t="s">
        <v>10</v>
      </c>
      <c r="E45" s="89"/>
      <c r="F45" s="2" t="s">
        <v>20</v>
      </c>
      <c r="G45" s="4">
        <v>48</v>
      </c>
      <c r="H45" s="8">
        <v>5850</v>
      </c>
      <c r="I45" s="4">
        <v>40</v>
      </c>
      <c r="J45" s="4"/>
      <c r="K45" s="91"/>
      <c r="L45" s="92">
        <v>9548</v>
      </c>
      <c r="M45" s="25"/>
      <c r="O45" s="23"/>
    </row>
    <row r="46" spans="1:15" ht="15.75" thickBot="1" x14ac:dyDescent="0.3">
      <c r="A46" s="74"/>
      <c r="B46" s="7" t="s">
        <v>108</v>
      </c>
      <c r="C46" s="8" t="s">
        <v>48</v>
      </c>
      <c r="D46" s="8" t="s">
        <v>10</v>
      </c>
      <c r="E46" s="67"/>
      <c r="F46" s="8" t="s">
        <v>20</v>
      </c>
      <c r="G46" s="8">
        <v>45</v>
      </c>
      <c r="H46" s="8">
        <v>5850</v>
      </c>
      <c r="I46" s="8">
        <v>40</v>
      </c>
      <c r="J46" s="8">
        <v>85</v>
      </c>
      <c r="K46" s="54"/>
      <c r="L46" s="28">
        <v>7123.05</v>
      </c>
      <c r="M46" s="26"/>
      <c r="O46" s="23"/>
    </row>
    <row r="47" spans="1:15" ht="15" customHeight="1" thickBot="1" x14ac:dyDescent="0.3">
      <c r="A47" s="63"/>
      <c r="B47" s="21" t="s">
        <v>88</v>
      </c>
      <c r="C47" s="22" t="s">
        <v>49</v>
      </c>
      <c r="D47" s="22" t="s">
        <v>10</v>
      </c>
      <c r="E47" s="75" t="s">
        <v>50</v>
      </c>
      <c r="F47" s="22" t="s">
        <v>20</v>
      </c>
      <c r="G47" s="22">
        <v>40</v>
      </c>
      <c r="H47" s="22">
        <v>5000</v>
      </c>
      <c r="I47" s="22">
        <v>40</v>
      </c>
      <c r="J47" s="22">
        <v>85</v>
      </c>
      <c r="K47" s="76" t="s">
        <v>45</v>
      </c>
      <c r="L47" s="27">
        <v>4101.1500000000005</v>
      </c>
      <c r="M47" s="26"/>
      <c r="O47" s="23"/>
    </row>
    <row r="48" spans="1:15" ht="15.75" thickBot="1" x14ac:dyDescent="0.3">
      <c r="A48" s="50"/>
      <c r="B48" s="1" t="s">
        <v>89</v>
      </c>
      <c r="C48" s="2" t="s">
        <v>49</v>
      </c>
      <c r="D48" s="2" t="s">
        <v>10</v>
      </c>
      <c r="E48" s="75"/>
      <c r="F48" s="2" t="s">
        <v>20</v>
      </c>
      <c r="G48" s="2">
        <v>60</v>
      </c>
      <c r="H48" s="2">
        <v>8400</v>
      </c>
      <c r="I48" s="2">
        <v>40</v>
      </c>
      <c r="J48" s="2">
        <v>85</v>
      </c>
      <c r="K48" s="77"/>
      <c r="L48" s="28">
        <v>4820.6500000000005</v>
      </c>
      <c r="M48" s="26"/>
      <c r="O48" s="23"/>
    </row>
    <row r="49" spans="1:15" ht="15.75" thickBot="1" x14ac:dyDescent="0.3">
      <c r="A49" s="50"/>
      <c r="B49" s="1" t="s">
        <v>46</v>
      </c>
      <c r="C49" s="2" t="s">
        <v>49</v>
      </c>
      <c r="D49" s="2" t="s">
        <v>10</v>
      </c>
      <c r="E49" s="75"/>
      <c r="F49" s="2" t="s">
        <v>20</v>
      </c>
      <c r="G49" s="2">
        <v>70</v>
      </c>
      <c r="H49" s="2">
        <v>9800</v>
      </c>
      <c r="I49" s="2">
        <v>40</v>
      </c>
      <c r="J49" s="2">
        <v>85</v>
      </c>
      <c r="K49" s="77"/>
      <c r="L49" s="29">
        <v>5540.1500000000005</v>
      </c>
      <c r="M49" s="26"/>
      <c r="O49" s="23"/>
    </row>
    <row r="50" spans="1:15" ht="15.75" thickBot="1" x14ac:dyDescent="0.3">
      <c r="A50" s="68"/>
      <c r="B50" s="3" t="s">
        <v>47</v>
      </c>
      <c r="C50" s="4" t="s">
        <v>49</v>
      </c>
      <c r="D50" s="4" t="s">
        <v>10</v>
      </c>
      <c r="E50" s="75"/>
      <c r="F50" s="4" t="s">
        <v>20</v>
      </c>
      <c r="G50" s="4">
        <v>80</v>
      </c>
      <c r="H50" s="4">
        <v>11200</v>
      </c>
      <c r="I50" s="4">
        <v>40</v>
      </c>
      <c r="J50" s="4">
        <v>85</v>
      </c>
      <c r="K50" s="77"/>
      <c r="L50" s="29">
        <v>6475.5</v>
      </c>
      <c r="M50" s="26"/>
      <c r="O50" s="23"/>
    </row>
    <row r="51" spans="1:15" ht="15.75" thickBot="1" x14ac:dyDescent="0.3">
      <c r="A51" s="20"/>
      <c r="B51" s="16" t="s">
        <v>109</v>
      </c>
      <c r="C51" s="17" t="s">
        <v>49</v>
      </c>
      <c r="D51" s="4" t="s">
        <v>10</v>
      </c>
      <c r="E51" s="75"/>
      <c r="F51" s="4" t="s">
        <v>20</v>
      </c>
      <c r="G51" s="17">
        <v>45</v>
      </c>
      <c r="H51" s="17">
        <v>5850</v>
      </c>
      <c r="I51" s="17">
        <v>40</v>
      </c>
      <c r="J51" s="17">
        <v>85</v>
      </c>
      <c r="K51" s="78"/>
      <c r="L51" s="28">
        <v>7195</v>
      </c>
      <c r="M51" s="26"/>
      <c r="O51" s="23"/>
    </row>
    <row r="52" spans="1:15" ht="15" customHeight="1" thickBot="1" x14ac:dyDescent="0.3">
      <c r="A52" s="49"/>
      <c r="B52" s="5" t="s">
        <v>90</v>
      </c>
      <c r="C52" s="6" t="s">
        <v>48</v>
      </c>
      <c r="D52" s="6" t="s">
        <v>10</v>
      </c>
      <c r="E52" s="79" t="s">
        <v>50</v>
      </c>
      <c r="F52" s="6" t="s">
        <v>20</v>
      </c>
      <c r="G52" s="6">
        <v>40</v>
      </c>
      <c r="H52" s="6">
        <v>5000</v>
      </c>
      <c r="I52" s="6">
        <v>54</v>
      </c>
      <c r="J52" s="6">
        <v>85</v>
      </c>
      <c r="K52" s="76" t="s">
        <v>45</v>
      </c>
      <c r="L52" s="27">
        <v>5036.5</v>
      </c>
      <c r="M52" s="26"/>
      <c r="O52" s="23"/>
    </row>
    <row r="53" spans="1:15" ht="15.75" thickBot="1" x14ac:dyDescent="0.3">
      <c r="A53" s="50"/>
      <c r="B53" s="1" t="s">
        <v>91</v>
      </c>
      <c r="C53" s="2" t="s">
        <v>48</v>
      </c>
      <c r="D53" s="2" t="s">
        <v>10</v>
      </c>
      <c r="E53" s="75"/>
      <c r="F53" s="2" t="s">
        <v>20</v>
      </c>
      <c r="G53" s="2">
        <v>60</v>
      </c>
      <c r="H53" s="2">
        <v>8400</v>
      </c>
      <c r="I53" s="2">
        <v>54</v>
      </c>
      <c r="J53" s="2">
        <v>85</v>
      </c>
      <c r="K53" s="77"/>
      <c r="L53" s="28">
        <v>5756</v>
      </c>
      <c r="M53" s="26"/>
      <c r="O53" s="23"/>
    </row>
    <row r="54" spans="1:15" ht="15.75" thickBot="1" x14ac:dyDescent="0.3">
      <c r="A54" s="50"/>
      <c r="B54" s="1" t="s">
        <v>52</v>
      </c>
      <c r="C54" s="2" t="s">
        <v>48</v>
      </c>
      <c r="D54" s="2" t="s">
        <v>10</v>
      </c>
      <c r="E54" s="75"/>
      <c r="F54" s="2" t="s">
        <v>20</v>
      </c>
      <c r="G54" s="2">
        <v>70</v>
      </c>
      <c r="H54" s="2">
        <v>9800</v>
      </c>
      <c r="I54" s="2">
        <v>54</v>
      </c>
      <c r="J54" s="2">
        <v>85</v>
      </c>
      <c r="K54" s="77"/>
      <c r="L54" s="29">
        <v>6475.5</v>
      </c>
      <c r="M54" s="26"/>
      <c r="O54" s="23"/>
    </row>
    <row r="55" spans="1:15" ht="15.75" thickBot="1" x14ac:dyDescent="0.3">
      <c r="A55" s="50"/>
      <c r="B55" s="1" t="s">
        <v>53</v>
      </c>
      <c r="C55" s="2" t="s">
        <v>48</v>
      </c>
      <c r="D55" s="2" t="s">
        <v>10</v>
      </c>
      <c r="E55" s="75"/>
      <c r="F55" s="2" t="s">
        <v>20</v>
      </c>
      <c r="G55" s="2">
        <v>80</v>
      </c>
      <c r="H55" s="2">
        <v>11200</v>
      </c>
      <c r="I55" s="2">
        <v>54</v>
      </c>
      <c r="J55" s="2">
        <v>85</v>
      </c>
      <c r="K55" s="77"/>
      <c r="L55" s="28">
        <v>7410.85</v>
      </c>
      <c r="M55" s="26"/>
      <c r="O55" s="23"/>
    </row>
    <row r="56" spans="1:15" ht="15.75" thickBot="1" x14ac:dyDescent="0.3">
      <c r="A56" s="9"/>
      <c r="B56" s="7" t="s">
        <v>110</v>
      </c>
      <c r="C56" s="8" t="s">
        <v>48</v>
      </c>
      <c r="D56" s="8" t="s">
        <v>10</v>
      </c>
      <c r="E56" s="80"/>
      <c r="F56" s="8" t="s">
        <v>20</v>
      </c>
      <c r="G56" s="8">
        <v>40</v>
      </c>
      <c r="H56" s="8">
        <v>5850</v>
      </c>
      <c r="I56" s="8">
        <v>54</v>
      </c>
      <c r="J56" s="8">
        <v>85</v>
      </c>
      <c r="K56" s="78"/>
      <c r="L56" s="30">
        <v>8058.4000000000005</v>
      </c>
      <c r="M56" s="26"/>
      <c r="O56" s="23"/>
    </row>
    <row r="57" spans="1:15" ht="15" customHeight="1" thickBot="1" x14ac:dyDescent="0.3">
      <c r="A57" s="63"/>
      <c r="B57" s="21" t="s">
        <v>92</v>
      </c>
      <c r="C57" s="22" t="s">
        <v>56</v>
      </c>
      <c r="D57" s="22" t="s">
        <v>10</v>
      </c>
      <c r="E57" s="79" t="s">
        <v>50</v>
      </c>
      <c r="F57" s="22" t="s">
        <v>20</v>
      </c>
      <c r="G57" s="22">
        <v>40</v>
      </c>
      <c r="H57" s="22">
        <v>5000</v>
      </c>
      <c r="I57" s="22">
        <v>54</v>
      </c>
      <c r="J57" s="22">
        <v>85</v>
      </c>
      <c r="K57" s="76" t="s">
        <v>45</v>
      </c>
      <c r="L57" s="27">
        <v>5036.5</v>
      </c>
      <c r="M57" s="26"/>
      <c r="O57" s="23"/>
    </row>
    <row r="58" spans="1:15" ht="15.75" thickBot="1" x14ac:dyDescent="0.3">
      <c r="A58" s="50"/>
      <c r="B58" s="1" t="s">
        <v>93</v>
      </c>
      <c r="C58" s="2" t="s">
        <v>56</v>
      </c>
      <c r="D58" s="2" t="s">
        <v>10</v>
      </c>
      <c r="E58" s="75"/>
      <c r="F58" s="2" t="s">
        <v>20</v>
      </c>
      <c r="G58" s="2">
        <v>60</v>
      </c>
      <c r="H58" s="2">
        <v>8400</v>
      </c>
      <c r="I58" s="2">
        <v>54</v>
      </c>
      <c r="J58" s="2">
        <v>85</v>
      </c>
      <c r="K58" s="77"/>
      <c r="L58" s="28">
        <v>5756</v>
      </c>
      <c r="M58" s="26"/>
      <c r="O58" s="23"/>
    </row>
    <row r="59" spans="1:15" ht="15.75" thickBot="1" x14ac:dyDescent="0.3">
      <c r="A59" s="50"/>
      <c r="B59" s="1" t="s">
        <v>54</v>
      </c>
      <c r="C59" s="2" t="s">
        <v>56</v>
      </c>
      <c r="D59" s="2" t="s">
        <v>10</v>
      </c>
      <c r="E59" s="75"/>
      <c r="F59" s="2" t="s">
        <v>20</v>
      </c>
      <c r="G59" s="2">
        <v>70</v>
      </c>
      <c r="H59" s="2">
        <v>9800</v>
      </c>
      <c r="I59" s="2">
        <v>54</v>
      </c>
      <c r="J59" s="2">
        <v>85</v>
      </c>
      <c r="K59" s="77"/>
      <c r="L59" s="29">
        <v>6475.5</v>
      </c>
      <c r="M59" s="26"/>
      <c r="O59" s="23"/>
    </row>
    <row r="60" spans="1:15" ht="15.75" thickBot="1" x14ac:dyDescent="0.3">
      <c r="A60" s="68"/>
      <c r="B60" s="3" t="s">
        <v>55</v>
      </c>
      <c r="C60" s="4" t="s">
        <v>56</v>
      </c>
      <c r="D60" s="4" t="s">
        <v>10</v>
      </c>
      <c r="E60" s="75"/>
      <c r="F60" s="4" t="s">
        <v>20</v>
      </c>
      <c r="G60" s="2">
        <v>80</v>
      </c>
      <c r="H60" s="4">
        <v>11200</v>
      </c>
      <c r="I60" s="4">
        <v>54</v>
      </c>
      <c r="J60" s="4">
        <v>85</v>
      </c>
      <c r="K60" s="77"/>
      <c r="L60" s="28">
        <v>7410.85</v>
      </c>
      <c r="M60" s="26"/>
      <c r="O60" s="23"/>
    </row>
    <row r="61" spans="1:15" ht="15.75" thickBot="1" x14ac:dyDescent="0.3">
      <c r="A61" s="15"/>
      <c r="B61" s="16" t="s">
        <v>111</v>
      </c>
      <c r="C61" s="4" t="s">
        <v>56</v>
      </c>
      <c r="D61" s="4" t="s">
        <v>10</v>
      </c>
      <c r="E61" s="75"/>
      <c r="F61" s="4" t="s">
        <v>20</v>
      </c>
      <c r="G61" s="8">
        <v>40</v>
      </c>
      <c r="H61" s="17">
        <v>5850</v>
      </c>
      <c r="I61" s="17">
        <v>54</v>
      </c>
      <c r="J61" s="17">
        <v>85</v>
      </c>
      <c r="K61" s="77"/>
      <c r="L61" s="30">
        <v>8058.4000000000005</v>
      </c>
      <c r="M61" s="26"/>
      <c r="O61" s="23"/>
    </row>
    <row r="62" spans="1:15" ht="15.75" thickBot="1" x14ac:dyDescent="0.3">
      <c r="A62" s="72"/>
      <c r="B62" s="18" t="s">
        <v>102</v>
      </c>
      <c r="C62" s="14" t="s">
        <v>103</v>
      </c>
      <c r="D62" s="14" t="s">
        <v>104</v>
      </c>
      <c r="E62" s="64" t="s">
        <v>50</v>
      </c>
      <c r="F62" s="14" t="s">
        <v>20</v>
      </c>
      <c r="G62" s="17">
        <v>21</v>
      </c>
      <c r="H62" s="14">
        <v>1700</v>
      </c>
      <c r="I62" s="6">
        <v>40</v>
      </c>
      <c r="J62" s="6">
        <v>85</v>
      </c>
      <c r="K62" s="52" t="s">
        <v>45</v>
      </c>
      <c r="L62" s="31">
        <v>2878</v>
      </c>
      <c r="M62" s="26"/>
      <c r="O62" s="23"/>
    </row>
    <row r="63" spans="1:15" ht="15.75" thickBot="1" x14ac:dyDescent="0.3">
      <c r="A63" s="73"/>
      <c r="B63" s="1" t="s">
        <v>105</v>
      </c>
      <c r="C63" s="2" t="s">
        <v>103</v>
      </c>
      <c r="D63" s="2" t="s">
        <v>104</v>
      </c>
      <c r="E63" s="66"/>
      <c r="F63" s="2" t="s">
        <v>20</v>
      </c>
      <c r="G63" s="2">
        <v>21</v>
      </c>
      <c r="H63" s="2">
        <v>1700</v>
      </c>
      <c r="I63" s="2">
        <v>54</v>
      </c>
      <c r="J63" s="2">
        <v>85</v>
      </c>
      <c r="K63" s="53"/>
      <c r="L63" s="29">
        <v>3381.65</v>
      </c>
      <c r="M63" s="26"/>
      <c r="O63" s="23"/>
    </row>
    <row r="64" spans="1:15" ht="15.75" thickBot="1" x14ac:dyDescent="0.3">
      <c r="A64" s="73"/>
      <c r="B64" s="1" t="s">
        <v>106</v>
      </c>
      <c r="C64" s="2" t="s">
        <v>103</v>
      </c>
      <c r="D64" s="2" t="s">
        <v>104</v>
      </c>
      <c r="E64" s="66"/>
      <c r="F64" s="2" t="s">
        <v>20</v>
      </c>
      <c r="G64" s="2">
        <v>21</v>
      </c>
      <c r="H64" s="2">
        <v>1700</v>
      </c>
      <c r="I64" s="2">
        <v>40</v>
      </c>
      <c r="J64" s="2">
        <v>85</v>
      </c>
      <c r="K64" s="53"/>
      <c r="L64" s="28">
        <v>5036.5</v>
      </c>
      <c r="M64" s="26"/>
      <c r="O64" s="23"/>
    </row>
    <row r="65" spans="1:15" ht="15.75" thickBot="1" x14ac:dyDescent="0.3">
      <c r="A65" s="74"/>
      <c r="B65" s="7" t="s">
        <v>107</v>
      </c>
      <c r="C65" s="8" t="s">
        <v>103</v>
      </c>
      <c r="D65" s="8" t="s">
        <v>104</v>
      </c>
      <c r="E65" s="67"/>
      <c r="F65" s="8" t="s">
        <v>20</v>
      </c>
      <c r="G65" s="8">
        <v>21</v>
      </c>
      <c r="H65" s="8">
        <v>1700</v>
      </c>
      <c r="I65" s="8">
        <v>54</v>
      </c>
      <c r="J65" s="8">
        <v>85</v>
      </c>
      <c r="K65" s="54"/>
      <c r="L65" s="30">
        <v>5684.05</v>
      </c>
      <c r="M65" s="26"/>
      <c r="O65" s="23"/>
    </row>
    <row r="66" spans="1:15" ht="15.75" thickBot="1" x14ac:dyDescent="0.3">
      <c r="A66" s="69"/>
      <c r="B66" s="21" t="s">
        <v>94</v>
      </c>
      <c r="C66" s="22" t="s">
        <v>48</v>
      </c>
      <c r="D66" s="22" t="s">
        <v>10</v>
      </c>
      <c r="E66" s="65" t="s">
        <v>112</v>
      </c>
      <c r="F66" s="22" t="s">
        <v>20</v>
      </c>
      <c r="G66" s="22">
        <v>21</v>
      </c>
      <c r="H66" s="22">
        <v>2520</v>
      </c>
      <c r="I66" s="22">
        <v>40</v>
      </c>
      <c r="J66" s="22">
        <v>85</v>
      </c>
      <c r="K66" s="55" t="s">
        <v>45</v>
      </c>
      <c r="L66" s="31">
        <v>4101.1500000000005</v>
      </c>
      <c r="M66" s="26"/>
      <c r="O66" s="23"/>
    </row>
    <row r="67" spans="1:15" ht="15.75" thickBot="1" x14ac:dyDescent="0.3">
      <c r="A67" s="70"/>
      <c r="B67" s="1" t="s">
        <v>95</v>
      </c>
      <c r="C67" s="2" t="s">
        <v>48</v>
      </c>
      <c r="D67" s="2" t="s">
        <v>10</v>
      </c>
      <c r="E67" s="66"/>
      <c r="F67" s="2" t="s">
        <v>20</v>
      </c>
      <c r="G67" s="2">
        <v>28</v>
      </c>
      <c r="H67" s="2">
        <v>3600</v>
      </c>
      <c r="I67" s="2">
        <v>40</v>
      </c>
      <c r="J67" s="2">
        <v>85</v>
      </c>
      <c r="K67" s="53"/>
      <c r="L67" s="29">
        <v>4676.75</v>
      </c>
      <c r="M67" s="26"/>
      <c r="O67" s="23"/>
    </row>
    <row r="68" spans="1:15" ht="15.75" thickBot="1" x14ac:dyDescent="0.3">
      <c r="A68" s="70"/>
      <c r="B68" s="1" t="s">
        <v>96</v>
      </c>
      <c r="C68" s="2" t="s">
        <v>48</v>
      </c>
      <c r="D68" s="2" t="s">
        <v>10</v>
      </c>
      <c r="E68" s="66"/>
      <c r="F68" s="2" t="s">
        <v>20</v>
      </c>
      <c r="G68" s="2">
        <v>35</v>
      </c>
      <c r="H68" s="2">
        <v>4200</v>
      </c>
      <c r="I68" s="2">
        <v>40</v>
      </c>
      <c r="J68" s="2">
        <v>85</v>
      </c>
      <c r="K68" s="53"/>
      <c r="L68" s="28">
        <v>5252.35</v>
      </c>
      <c r="M68" s="26"/>
      <c r="O68" s="23"/>
    </row>
    <row r="69" spans="1:15" ht="15.75" thickBot="1" x14ac:dyDescent="0.3">
      <c r="A69" s="71"/>
      <c r="B69" s="7" t="s">
        <v>97</v>
      </c>
      <c r="C69" s="8" t="s">
        <v>48</v>
      </c>
      <c r="D69" s="8" t="s">
        <v>10</v>
      </c>
      <c r="E69" s="67"/>
      <c r="F69" s="8" t="s">
        <v>20</v>
      </c>
      <c r="G69" s="8">
        <v>40</v>
      </c>
      <c r="H69" s="8">
        <v>5000</v>
      </c>
      <c r="I69" s="8">
        <v>40</v>
      </c>
      <c r="J69" s="8">
        <v>85</v>
      </c>
      <c r="K69" s="54"/>
      <c r="L69" s="30">
        <v>5899.9000000000005</v>
      </c>
      <c r="M69" s="26"/>
      <c r="O69" s="23"/>
    </row>
    <row r="70" spans="1:15" ht="15" customHeight="1" thickBot="1" x14ac:dyDescent="0.3">
      <c r="A70" s="49"/>
      <c r="B70" s="5" t="s">
        <v>98</v>
      </c>
      <c r="C70" s="6" t="s">
        <v>49</v>
      </c>
      <c r="D70" s="6" t="s">
        <v>10</v>
      </c>
      <c r="E70" s="65" t="s">
        <v>112</v>
      </c>
      <c r="F70" s="6" t="s">
        <v>20</v>
      </c>
      <c r="G70" s="6">
        <v>21</v>
      </c>
      <c r="H70" s="6">
        <v>2520</v>
      </c>
      <c r="I70" s="6">
        <v>40</v>
      </c>
      <c r="J70" s="6">
        <v>85</v>
      </c>
      <c r="K70" s="52" t="s">
        <v>45</v>
      </c>
      <c r="L70" s="27">
        <v>4317</v>
      </c>
      <c r="M70" s="26"/>
      <c r="O70" s="23"/>
    </row>
    <row r="71" spans="1:15" ht="15.75" thickBot="1" x14ac:dyDescent="0.3">
      <c r="A71" s="50"/>
      <c r="B71" s="1" t="s">
        <v>99</v>
      </c>
      <c r="C71" s="2" t="s">
        <v>49</v>
      </c>
      <c r="D71" s="2" t="s">
        <v>10</v>
      </c>
      <c r="E71" s="66"/>
      <c r="F71" s="2" t="s">
        <v>20</v>
      </c>
      <c r="G71" s="2">
        <v>28</v>
      </c>
      <c r="H71" s="2">
        <v>3600</v>
      </c>
      <c r="I71" s="2">
        <v>40</v>
      </c>
      <c r="J71" s="2">
        <v>85</v>
      </c>
      <c r="K71" s="53"/>
      <c r="L71" s="29">
        <v>4820.6500000000005</v>
      </c>
      <c r="M71" s="26"/>
      <c r="O71" s="23"/>
    </row>
    <row r="72" spans="1:15" ht="15.75" thickBot="1" x14ac:dyDescent="0.3">
      <c r="A72" s="50"/>
      <c r="B72" s="1" t="s">
        <v>100</v>
      </c>
      <c r="C72" s="2" t="s">
        <v>49</v>
      </c>
      <c r="D72" s="2" t="s">
        <v>10</v>
      </c>
      <c r="E72" s="66"/>
      <c r="F72" s="2" t="s">
        <v>20</v>
      </c>
      <c r="G72" s="2">
        <v>35</v>
      </c>
      <c r="H72" s="2">
        <v>4200</v>
      </c>
      <c r="I72" s="2">
        <v>40</v>
      </c>
      <c r="J72" s="2">
        <v>85</v>
      </c>
      <c r="K72" s="53"/>
      <c r="L72" s="28">
        <v>5396.25</v>
      </c>
      <c r="M72" s="26"/>
      <c r="O72" s="23"/>
    </row>
    <row r="73" spans="1:15" ht="15.75" thickBot="1" x14ac:dyDescent="0.3">
      <c r="A73" s="51"/>
      <c r="B73" s="7" t="s">
        <v>101</v>
      </c>
      <c r="C73" s="8" t="s">
        <v>49</v>
      </c>
      <c r="D73" s="8" t="s">
        <v>10</v>
      </c>
      <c r="E73" s="67"/>
      <c r="F73" s="8" t="s">
        <v>20</v>
      </c>
      <c r="G73" s="8">
        <v>40</v>
      </c>
      <c r="H73" s="8">
        <v>5000</v>
      </c>
      <c r="I73" s="8">
        <v>40</v>
      </c>
      <c r="J73" s="8">
        <v>85</v>
      </c>
      <c r="K73" s="54"/>
      <c r="L73" s="30">
        <v>5971.85</v>
      </c>
      <c r="M73" s="26"/>
      <c r="O73" s="23"/>
    </row>
    <row r="74" spans="1:15" ht="15.75" customHeight="1" thickBot="1" x14ac:dyDescent="0.3">
      <c r="A74" s="85" t="s">
        <v>57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7"/>
      <c r="O74" s="23"/>
    </row>
    <row r="75" spans="1:15" ht="15.75" thickBot="1" x14ac:dyDescent="0.3">
      <c r="A75" s="88"/>
      <c r="B75" s="5" t="s">
        <v>58</v>
      </c>
      <c r="C75" s="6" t="s">
        <v>48</v>
      </c>
      <c r="D75" s="6" t="s">
        <v>10</v>
      </c>
      <c r="E75" s="64" t="s">
        <v>50</v>
      </c>
      <c r="F75" s="6" t="s">
        <v>20</v>
      </c>
      <c r="G75" s="6">
        <v>21</v>
      </c>
      <c r="H75" s="6">
        <v>2600</v>
      </c>
      <c r="I75" s="6">
        <v>40</v>
      </c>
      <c r="J75" s="6">
        <v>85</v>
      </c>
      <c r="K75" s="52" t="s">
        <v>45</v>
      </c>
      <c r="L75" s="27">
        <v>3741.4</v>
      </c>
      <c r="M75" s="26"/>
      <c r="O75" s="23"/>
    </row>
    <row r="76" spans="1:15" ht="15.75" thickBot="1" x14ac:dyDescent="0.3">
      <c r="A76" s="70"/>
      <c r="B76" s="1" t="s">
        <v>59</v>
      </c>
      <c r="C76" s="2" t="s">
        <v>48</v>
      </c>
      <c r="D76" s="2" t="s">
        <v>10</v>
      </c>
      <c r="E76" s="66"/>
      <c r="F76" s="2" t="s">
        <v>20</v>
      </c>
      <c r="G76" s="2">
        <v>28</v>
      </c>
      <c r="H76" s="2">
        <v>3600</v>
      </c>
      <c r="I76" s="2">
        <v>40</v>
      </c>
      <c r="J76" s="2">
        <v>85</v>
      </c>
      <c r="K76" s="53"/>
      <c r="L76" s="28">
        <v>3870.9100000000003</v>
      </c>
      <c r="M76" s="26"/>
      <c r="O76" s="23"/>
    </row>
    <row r="77" spans="1:15" ht="15.75" thickBot="1" x14ac:dyDescent="0.3">
      <c r="A77" s="70"/>
      <c r="B77" s="1" t="s">
        <v>60</v>
      </c>
      <c r="C77" s="2" t="s">
        <v>48</v>
      </c>
      <c r="D77" s="2" t="s">
        <v>10</v>
      </c>
      <c r="E77" s="66"/>
      <c r="F77" s="2" t="s">
        <v>20</v>
      </c>
      <c r="G77" s="2">
        <v>35</v>
      </c>
      <c r="H77" s="2">
        <v>4200</v>
      </c>
      <c r="I77" s="2">
        <v>40</v>
      </c>
      <c r="J77" s="2">
        <v>85</v>
      </c>
      <c r="K77" s="53"/>
      <c r="L77" s="32">
        <v>3957.25</v>
      </c>
      <c r="M77" s="26"/>
      <c r="O77" s="23"/>
    </row>
    <row r="78" spans="1:15" ht="15.75" thickBot="1" x14ac:dyDescent="0.3">
      <c r="A78" s="71"/>
      <c r="B78" s="7" t="s">
        <v>61</v>
      </c>
      <c r="C78" s="8" t="s">
        <v>48</v>
      </c>
      <c r="D78" s="8" t="s">
        <v>10</v>
      </c>
      <c r="E78" s="67"/>
      <c r="F78" s="8" t="s">
        <v>20</v>
      </c>
      <c r="G78" s="8">
        <v>40</v>
      </c>
      <c r="H78" s="8">
        <v>5000</v>
      </c>
      <c r="I78" s="8">
        <v>40</v>
      </c>
      <c r="J78" s="8">
        <v>85</v>
      </c>
      <c r="K78" s="54"/>
      <c r="L78" s="30">
        <v>4101.1500000000005</v>
      </c>
      <c r="M78" s="26"/>
      <c r="O78" s="23"/>
    </row>
    <row r="79" spans="1:15" ht="15.75" thickBot="1" x14ac:dyDescent="0.3">
      <c r="A79" s="49"/>
      <c r="B79" s="5" t="s">
        <v>62</v>
      </c>
      <c r="C79" s="6" t="s">
        <v>49</v>
      </c>
      <c r="D79" s="6" t="s">
        <v>10</v>
      </c>
      <c r="E79" s="64" t="s">
        <v>50</v>
      </c>
      <c r="F79" s="6" t="s">
        <v>20</v>
      </c>
      <c r="G79" s="6">
        <v>21</v>
      </c>
      <c r="H79" s="6">
        <v>2600</v>
      </c>
      <c r="I79" s="6">
        <v>40</v>
      </c>
      <c r="J79" s="6">
        <v>85</v>
      </c>
      <c r="K79" s="52" t="s">
        <v>45</v>
      </c>
      <c r="L79" s="27">
        <v>3741.4</v>
      </c>
      <c r="M79" s="26"/>
      <c r="O79" s="23"/>
    </row>
    <row r="80" spans="1:15" ht="15.75" thickBot="1" x14ac:dyDescent="0.3">
      <c r="A80" s="50"/>
      <c r="B80" s="1" t="s">
        <v>63</v>
      </c>
      <c r="C80" s="2" t="s">
        <v>49</v>
      </c>
      <c r="D80" s="2" t="s">
        <v>10</v>
      </c>
      <c r="E80" s="66"/>
      <c r="F80" s="2" t="s">
        <v>20</v>
      </c>
      <c r="G80" s="2">
        <v>28</v>
      </c>
      <c r="H80" s="2">
        <v>3600</v>
      </c>
      <c r="I80" s="2">
        <v>40</v>
      </c>
      <c r="J80" s="2">
        <v>85</v>
      </c>
      <c r="K80" s="53"/>
      <c r="L80" s="28">
        <v>3870.9100000000003</v>
      </c>
      <c r="M80" s="26"/>
      <c r="O80" s="23"/>
    </row>
    <row r="81" spans="1:15" ht="15.75" thickBot="1" x14ac:dyDescent="0.3">
      <c r="A81" s="50"/>
      <c r="B81" s="1" t="s">
        <v>64</v>
      </c>
      <c r="C81" s="2" t="s">
        <v>49</v>
      </c>
      <c r="D81" s="2" t="s">
        <v>10</v>
      </c>
      <c r="E81" s="66"/>
      <c r="F81" s="2" t="s">
        <v>20</v>
      </c>
      <c r="G81" s="2">
        <v>35</v>
      </c>
      <c r="H81" s="2">
        <v>4200</v>
      </c>
      <c r="I81" s="2">
        <v>40</v>
      </c>
      <c r="J81" s="2">
        <v>85</v>
      </c>
      <c r="K81" s="53"/>
      <c r="L81" s="32">
        <v>3957.25</v>
      </c>
      <c r="M81" s="26"/>
      <c r="O81" s="23"/>
    </row>
    <row r="82" spans="1:15" ht="15.75" thickBot="1" x14ac:dyDescent="0.3">
      <c r="A82" s="68"/>
      <c r="B82" s="7" t="s">
        <v>65</v>
      </c>
      <c r="C82" s="8" t="s">
        <v>49</v>
      </c>
      <c r="D82" s="8" t="s">
        <v>10</v>
      </c>
      <c r="E82" s="89"/>
      <c r="F82" s="8" t="s">
        <v>20</v>
      </c>
      <c r="G82" s="8">
        <v>40</v>
      </c>
      <c r="H82" s="8">
        <v>5000</v>
      </c>
      <c r="I82" s="8">
        <v>40</v>
      </c>
      <c r="J82" s="8">
        <v>85</v>
      </c>
      <c r="K82" s="90"/>
      <c r="L82" s="30">
        <v>4101.1500000000005</v>
      </c>
      <c r="M82" s="26"/>
      <c r="O82" s="23"/>
    </row>
    <row r="83" spans="1:15" ht="31.5" customHeight="1" thickBot="1" x14ac:dyDescent="0.3">
      <c r="A83" s="51"/>
      <c r="B83" s="93" t="s">
        <v>124</v>
      </c>
      <c r="C83" s="8" t="s">
        <v>49</v>
      </c>
      <c r="D83" s="8" t="s">
        <v>10</v>
      </c>
      <c r="E83" s="67"/>
      <c r="F83" s="8" t="s">
        <v>20</v>
      </c>
      <c r="G83" s="8">
        <v>40</v>
      </c>
      <c r="H83" s="8">
        <v>5000</v>
      </c>
      <c r="I83" s="8">
        <v>40</v>
      </c>
      <c r="J83" s="8">
        <v>85</v>
      </c>
      <c r="K83" s="54"/>
      <c r="L83" s="30">
        <v>5396.25</v>
      </c>
      <c r="M83" s="26"/>
      <c r="O83" s="23"/>
    </row>
  </sheetData>
  <autoFilter ref="A5:M83"/>
  <mergeCells count="68">
    <mergeCell ref="A79:A83"/>
    <mergeCell ref="E79:E83"/>
    <mergeCell ref="K79:K83"/>
    <mergeCell ref="A70:A73"/>
    <mergeCell ref="E70:E73"/>
    <mergeCell ref="K70:K73"/>
    <mergeCell ref="A7:M7"/>
    <mergeCell ref="A40:M40"/>
    <mergeCell ref="A74:M74"/>
    <mergeCell ref="A75:A78"/>
    <mergeCell ref="E75:E78"/>
    <mergeCell ref="K75:K78"/>
    <mergeCell ref="A52:A55"/>
    <mergeCell ref="A41:A46"/>
    <mergeCell ref="A47:A50"/>
    <mergeCell ref="A66:A69"/>
    <mergeCell ref="E66:E69"/>
    <mergeCell ref="K66:K69"/>
    <mergeCell ref="A57:A60"/>
    <mergeCell ref="E62:E65"/>
    <mergeCell ref="K62:K65"/>
    <mergeCell ref="A62:A65"/>
    <mergeCell ref="E47:E51"/>
    <mergeCell ref="K47:K51"/>
    <mergeCell ref="E52:E56"/>
    <mergeCell ref="K52:K56"/>
    <mergeCell ref="E57:E61"/>
    <mergeCell ref="K57:K61"/>
    <mergeCell ref="A36:A39"/>
    <mergeCell ref="E36:E39"/>
    <mergeCell ref="K36:K39"/>
    <mergeCell ref="E41:E46"/>
    <mergeCell ref="K41:K46"/>
    <mergeCell ref="K25:K31"/>
    <mergeCell ref="K12:K15"/>
    <mergeCell ref="K16:K19"/>
    <mergeCell ref="K20:K23"/>
    <mergeCell ref="A32:A35"/>
    <mergeCell ref="E32:E35"/>
    <mergeCell ref="K32:K35"/>
    <mergeCell ref="A16:A19"/>
    <mergeCell ref="E16:E19"/>
    <mergeCell ref="A20:A23"/>
    <mergeCell ref="E20:E23"/>
    <mergeCell ref="A24:J24"/>
    <mergeCell ref="A25:A31"/>
    <mergeCell ref="E25:E31"/>
    <mergeCell ref="E8:E11"/>
    <mergeCell ref="A8:A11"/>
    <mergeCell ref="A12:A15"/>
    <mergeCell ref="E12:E15"/>
    <mergeCell ref="K8:K11"/>
    <mergeCell ref="A5:A6"/>
    <mergeCell ref="H5:H6"/>
    <mergeCell ref="G5:G6"/>
    <mergeCell ref="F5:F6"/>
    <mergeCell ref="E5:E6"/>
    <mergeCell ref="D5:D6"/>
    <mergeCell ref="K2:M2"/>
    <mergeCell ref="L3:M3"/>
    <mergeCell ref="L4:M4"/>
    <mergeCell ref="C5:C6"/>
    <mergeCell ref="B5:B6"/>
    <mergeCell ref="M5:M6"/>
    <mergeCell ref="L5:L6"/>
    <mergeCell ref="K5:K6"/>
    <mergeCell ref="J5:J6"/>
    <mergeCell ref="I5:I6"/>
  </mergeCells>
  <pageMargins left="0.25" right="0.25" top="0.75" bottom="0.75" header="0.3" footer="0.3"/>
  <pageSetup paperSize="9" scale="82" fitToHeight="0" orientation="landscape" r:id="rId1"/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2023-05-23T11:56:44Z</dcterms:modified>
</cp:coreProperties>
</file>